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zorgenzekerheid-my.sharepoint.com/personal/femkes_zorgenzekerheid_nl/Documents/Documenten/KLANT/"/>
    </mc:Choice>
  </mc:AlternateContent>
  <xr:revisionPtr revIDLastSave="0" documentId="8_{D2B976A3-66C9-4EBA-97FA-98C455CDF64C}" xr6:coauthVersionLast="47" xr6:coauthVersionMax="47" xr10:uidLastSave="{00000000-0000-0000-0000-000000000000}"/>
  <bookViews>
    <workbookView xWindow="28680" yWindow="-7830" windowWidth="29040" windowHeight="15720" xr2:uid="{00000000-000D-0000-FFFF-FFFF00000000}"/>
  </bookViews>
  <sheets>
    <sheet name="Productie cliëntondersteuning" sheetId="1" r:id="rId1"/>
    <sheet name="Invulinstructie" sheetId="5" r:id="rId2"/>
    <sheet name="Blad5" sheetId="9" r:id="rId3"/>
    <sheet name="Blad2" sheetId="2" state="hidden" r:id="rId4"/>
    <sheet name="Blad3" sheetId="3" state="hidden" r:id="rId5"/>
    <sheet name="Blad1" sheetId="6" state="hidden" r:id="rId6"/>
    <sheet name="Blad4" sheetId="7" state="hidden" r:id="rId7"/>
  </sheets>
  <definedNames>
    <definedName name="_xlnm._FilterDatabase" localSheetId="0" hidden="1">'Productie cliëntondersteuning'!$A$3:$C$10</definedName>
    <definedName name="_xlnm.Print_Area" localSheetId="0">'Productie cliëntondersteuning'!$A$1:$L$23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B13" i="1" s="1"/>
  <c r="K22" i="1"/>
  <c r="C22" i="1"/>
  <c r="J19" i="1"/>
  <c r="J22" i="1" s="1"/>
  <c r="B22" i="1"/>
  <c r="B5" i="1"/>
  <c r="H22" i="5"/>
  <c r="L23" i="5"/>
  <c r="B13" i="5" s="1"/>
  <c r="B22" i="5"/>
  <c r="C22" i="5"/>
  <c r="D22" i="5"/>
  <c r="E22" i="5"/>
  <c r="F22" i="5"/>
  <c r="G22" i="5"/>
  <c r="I22" i="5"/>
  <c r="J22" i="5"/>
  <c r="K22" i="5"/>
  <c r="L22" i="5" l="1"/>
  <c r="I22" i="1"/>
  <c r="H22" i="1"/>
  <c r="G22" i="1"/>
  <c r="F22" i="1"/>
  <c r="E22" i="1"/>
  <c r="D22" i="1"/>
  <c r="L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gruntjer</author>
    <author>Martinique Schreuder Sjardijn</author>
  </authors>
  <commentList>
    <comment ref="B4" authorId="0" shapeId="0" xr:uid="{00000000-0006-0000-0100-000001000000}">
      <text>
        <r>
          <rPr>
            <sz val="9"/>
            <color indexed="81"/>
            <rFont val="Tahoma"/>
            <family val="2"/>
          </rPr>
          <t>Per regio dient de organisatie OCO dit format in te dienen. In dit veld staat welke regio het betreft.</t>
        </r>
      </text>
    </comment>
    <comment ref="B5" authorId="0" shapeId="0" xr:uid="{00000000-0006-0000-0100-000002000000}">
      <text>
        <r>
          <rPr>
            <sz val="9"/>
            <color indexed="81"/>
            <rFont val="Tahoma"/>
            <family val="2"/>
          </rPr>
          <t xml:space="preserve">Wlz uitvoerder vult automatisch als er een keuze wordt gemaakt voor zorgkantoorregio. </t>
        </r>
      </text>
    </comment>
    <comment ref="B10" authorId="0" shapeId="0" xr:uid="{00000000-0006-0000-0100-000003000000}">
      <text>
        <r>
          <rPr>
            <sz val="9"/>
            <color indexed="81"/>
            <rFont val="Tahoma"/>
            <family val="2"/>
          </rPr>
          <t xml:space="preserve">In dit veld wordt de maand genoemd waarover de cummulatieve productie wordt gerapporteerd. Bijvoorbeeld de periode maart geeft dan de productie t/m maart aan. Dit format ontvangen wij in april. 
Zorgkantoren ontvangen over iedere maand een rapportage.
Dit heeft als doel de productie te kunnen monitoren en hierop ook te kunnen acteren. </t>
        </r>
      </text>
    </comment>
    <comment ref="B13" authorId="0" shapeId="0" xr:uid="{00000000-0006-0000-0100-000004000000}">
      <text>
        <r>
          <rPr>
            <sz val="9"/>
            <color indexed="81"/>
            <rFont val="Tahoma"/>
            <family val="2"/>
          </rPr>
          <t xml:space="preserve">In dit veld staat het aantal unieke cliënten tot en met de periode (cel C10). Een cliënt die in 1 jaar twee ondersteuningsproducten heeft gekregen of op twee momenten in het jaar ondersteuning heeft gevraagd, wordt slechts één maal geteld. 
Het cumulatief aantal cliënten dient (per geleverde dienst en per sector) groter te zijn dan 5. Dit om herleidbaarheid van informatie te voorkomen. Is het aantal &lt; 6, vul dan alleen het aantal uren in dat door uw organisatie is ingezet. </t>
        </r>
      </text>
    </comment>
    <comment ref="B18" authorId="0" shapeId="0" xr:uid="{00000000-0006-0000-0100-000005000000}">
      <text>
        <r>
          <rPr>
            <sz val="9"/>
            <color indexed="81"/>
            <rFont val="Tahoma"/>
            <family val="2"/>
          </rPr>
          <t xml:space="preserve">Hierin wordt per product en doelgroep </t>
        </r>
        <r>
          <rPr>
            <b/>
            <sz val="9"/>
            <color indexed="81"/>
            <rFont val="Tahoma"/>
            <family val="2"/>
          </rPr>
          <t>het aantal cliënten geteld</t>
        </r>
        <r>
          <rPr>
            <sz val="9"/>
            <color indexed="81"/>
            <rFont val="Tahoma"/>
            <family val="2"/>
          </rPr>
          <t xml:space="preserve"> dat dit product heeft ontvangen t/m de periode (C10). U vult de cliënten in de kolom van de sector waartoe de cliënt behoort. Dit doet u aan de hand van de ZZP-indicatie. Wanneer dit niet bekend is doet u dit aan de hand van uw eigen inschatting. Als de dominante grondslag van de cliënt verandert gedurende het jaar (bv. van ZG naar GGZ) dan telt de oorspronkelijke grondslag. 
Wanneer een cliënt twee diensten heeft ontvangen, tel je deze cliënt ook onder die twee diensten. Wanneer dezelfde unieke cliënt op twee momenten in het jaar dezelfde dienst vraagt, tel je deze cliënt ook twee keer mee. Dit heeft als doel de gemiddelde tijdsbesteding per dienst te bepalen.
</t>
        </r>
      </text>
    </comment>
    <comment ref="B22" authorId="1" shapeId="0" xr:uid="{00000000-0006-0000-0100-000007000000}">
      <text>
        <r>
          <rPr>
            <sz val="9"/>
            <color indexed="81"/>
            <rFont val="Tahoma"/>
            <family val="2"/>
          </rPr>
          <t xml:space="preserve">Hier vult automatisch het totaal aantal cliënten/uren per sector.
</t>
        </r>
      </text>
    </comment>
    <comment ref="L22" authorId="1" shapeId="0" xr:uid="{00000000-0006-0000-0100-000008000000}">
      <text>
        <r>
          <rPr>
            <sz val="9"/>
            <color indexed="81"/>
            <rFont val="Tahoma"/>
            <family val="2"/>
          </rPr>
          <t xml:space="preserve">Hier vult automatisch het totaal aantal uren (voor alle sectoren). 
</t>
        </r>
      </text>
    </comment>
  </commentList>
</comments>
</file>

<file path=xl/sharedStrings.xml><?xml version="1.0" encoding="utf-8"?>
<sst xmlns="http://schemas.openxmlformats.org/spreadsheetml/2006/main" count="176" uniqueCount="81">
  <si>
    <t>RAPPORTAGE ONAFHANKELIJKE CLIËNTONDERSTEUNING WLZ 2026</t>
  </si>
  <si>
    <t>Algemeen</t>
  </si>
  <si>
    <t>Zorgkantoorregio</t>
  </si>
  <si>
    <t>Delft Westland Oostland</t>
  </si>
  <si>
    <t>Wlz-uitvoerder</t>
  </si>
  <si>
    <t>Organisatie cliëntondersteuning</t>
  </si>
  <si>
    <t>&lt;&lt;organisatie&gt;&gt;</t>
  </si>
  <si>
    <t>Contactpersoon</t>
  </si>
  <si>
    <t>&lt;&lt;naam&gt;&gt;</t>
  </si>
  <si>
    <t>Telefoon</t>
  </si>
  <si>
    <t>&gt;&gt;nr&gt;&gt;</t>
  </si>
  <si>
    <t>Mailadres</t>
  </si>
  <si>
    <t>&lt;&lt;email&gt;&gt;</t>
  </si>
  <si>
    <t>Periode</t>
  </si>
  <si>
    <t>Cliënten</t>
  </si>
  <si>
    <t>Totaal aantal unieke cliënten die om ondersteuning vroegen (tot en met peildatum)</t>
  </si>
  <si>
    <t>Ondersteuningsdiensten</t>
  </si>
  <si>
    <t>ZG</t>
  </si>
  <si>
    <t>LG</t>
  </si>
  <si>
    <t>VG</t>
  </si>
  <si>
    <t>GGZ</t>
  </si>
  <si>
    <t>V&amp;V</t>
  </si>
  <si>
    <t>Dienst cliëntondersteuning</t>
  </si>
  <si>
    <t>Cumulatief aantal cliënten 2026</t>
  </si>
  <si>
    <t>Cumulatieve tijdsbesteding in 2026</t>
  </si>
  <si>
    <t>1. Informatie en advies en algemene ondersteuning</t>
  </si>
  <si>
    <t>2. Zorgbemiddeling (ondersteunen) bij vinden van passende zorg)</t>
  </si>
  <si>
    <t>3. Overige dienstverlening</t>
  </si>
  <si>
    <t>Totaal</t>
  </si>
  <si>
    <t>Totaal aantal unieke cliënten per sector (tot en met peildatum).</t>
  </si>
  <si>
    <t>&lt;&lt;pop-up lijst&gt;&gt;</t>
  </si>
  <si>
    <t>&lt;&lt;nr&gt;&gt;</t>
  </si>
  <si>
    <t>&lt;&lt;E&gt;&gt;</t>
  </si>
  <si>
    <t>&lt;&lt;2026 maand&gt;&gt;</t>
  </si>
  <si>
    <t>Aantal</t>
  </si>
  <si>
    <t>Ondersteuningsproducten</t>
  </si>
  <si>
    <t>Cumulatieve tijdsbesteding in 2024</t>
  </si>
  <si>
    <t>#</t>
  </si>
  <si>
    <t>&lt;&lt;uren&gt;&gt;</t>
  </si>
  <si>
    <t xml:space="preserve">Totaal </t>
  </si>
  <si>
    <t>Consessiehouder</t>
  </si>
  <si>
    <t>Amstelland en de Meerlanden</t>
  </si>
  <si>
    <t>Zorg en Zekerheid</t>
  </si>
  <si>
    <t>Amsterdam</t>
  </si>
  <si>
    <t>Zilveren Kruis</t>
  </si>
  <si>
    <t>Apeldoorn, Zutphen e.o.</t>
  </si>
  <si>
    <t>Arnhem</t>
  </si>
  <si>
    <t>Menzis</t>
  </si>
  <si>
    <t>DSW</t>
  </si>
  <si>
    <t>Drenthe</t>
  </si>
  <si>
    <t>Flevoland</t>
  </si>
  <si>
    <t>Friesland</t>
  </si>
  <si>
    <t>'t Gooi</t>
  </si>
  <si>
    <t>Groningen</t>
  </si>
  <si>
    <t>Haaglanden</t>
  </si>
  <si>
    <t>CZ</t>
  </si>
  <si>
    <t>Kennemerland</t>
  </si>
  <si>
    <t>Midden-Brabant</t>
  </si>
  <si>
    <t>Coöperatie VGZ</t>
  </si>
  <si>
    <t>Midden-Holland</t>
  </si>
  <si>
    <t>Midden IJssel</t>
  </si>
  <si>
    <t>ENO</t>
  </si>
  <si>
    <t>Nieuwe Waterweg Noord</t>
  </si>
  <si>
    <t>Nijmegen</t>
  </si>
  <si>
    <t>Noord- en Midden Limburg</t>
  </si>
  <si>
    <t>Noord-Holland Noord</t>
  </si>
  <si>
    <t>Noordoost Brabant</t>
  </si>
  <si>
    <t>Rotterdam</t>
  </si>
  <si>
    <t xml:space="preserve">Zilveren Kruis </t>
  </si>
  <si>
    <t>Twente</t>
  </si>
  <si>
    <t>Utrecht</t>
  </si>
  <si>
    <t>Waardenland</t>
  </si>
  <si>
    <t>West-Brabant</t>
  </si>
  <si>
    <t>Zaanstreek/Waterland</t>
  </si>
  <si>
    <t>Zeeland</t>
  </si>
  <si>
    <t>Zuid-Holland Noord</t>
  </si>
  <si>
    <t>Zuid-Hollandse eilanden</t>
  </si>
  <si>
    <t>Zuid-Limburg</t>
  </si>
  <si>
    <t>Zuidoost Brabant</t>
  </si>
  <si>
    <t>Zwolle</t>
  </si>
  <si>
    <t>&lt;&lt;2016 maand&gt;&gt;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</si>
</sst>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color theme="1"/>
      <name val="Arial"/>
      <family val="2"/>
    </font>
    <font>
      <b/>
      <sz val="10"/>
      <color theme="0"/>
      <name val="Arial"/>
      <family val="2"/>
    </font>
    <font>
      <b/>
      <sz val="10"/>
      <color theme="1"/>
      <name val="Arial"/>
      <family val="2"/>
    </font>
    <font>
      <sz val="10"/>
      <color theme="0"/>
      <name val="Arial"/>
      <family val="2"/>
    </font>
    <font>
      <sz val="8"/>
      <color theme="1"/>
      <name val="Arial"/>
      <family val="2"/>
    </font>
    <font>
      <sz val="8"/>
      <color theme="0"/>
      <name val="Arial"/>
      <family val="2"/>
    </font>
    <font>
      <sz val="9"/>
      <color indexed="81"/>
      <name val="Tahoma"/>
      <family val="2"/>
    </font>
    <font>
      <b/>
      <sz val="9"/>
      <color theme="0"/>
      <name val="Arial"/>
      <family val="2"/>
    </font>
    <font>
      <sz val="10"/>
      <name val="Arial"/>
      <family val="2"/>
    </font>
    <font>
      <b/>
      <sz val="9"/>
      <color indexed="81"/>
      <name val="Tahoma"/>
      <family val="2"/>
    </font>
    <font>
      <sz val="8"/>
      <name val="Arial"/>
      <family val="2"/>
    </font>
  </fonts>
  <fills count="13">
    <fill>
      <patternFill patternType="none"/>
    </fill>
    <fill>
      <patternFill patternType="gray125"/>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rgb="FF7030A0"/>
        <bgColor indexed="64"/>
      </patternFill>
    </fill>
    <fill>
      <patternFill patternType="solid">
        <fgColor rgb="FF8064A2"/>
        <bgColor theme="7" tint="0.59999389629810485"/>
      </patternFill>
    </fill>
    <fill>
      <patternFill patternType="solid">
        <fgColor rgb="FF960E22"/>
        <bgColor theme="7" tint="0.59999389629810485"/>
      </patternFill>
    </fill>
    <fill>
      <patternFill patternType="solid">
        <fgColor rgb="FF960E22"/>
        <bgColor indexed="64"/>
      </patternFill>
    </fill>
    <fill>
      <patternFill patternType="solid">
        <fgColor rgb="FF960E22"/>
        <bgColor theme="7"/>
      </patternFill>
    </fill>
    <fill>
      <patternFill patternType="solid">
        <fgColor rgb="FFF495A4"/>
        <bgColor theme="7" tint="0.59999389629810485"/>
      </patternFill>
    </fill>
    <fill>
      <patternFill patternType="solid">
        <fgColor rgb="FFFAC9D0"/>
        <bgColor theme="7" tint="0.59999389629810485"/>
      </patternFill>
    </fill>
    <fill>
      <patternFill patternType="solid">
        <fgColor rgb="FFFAC9D0"/>
        <bgColor theme="7" tint="0.79998168889431442"/>
      </patternFill>
    </fill>
    <fill>
      <patternFill patternType="solid">
        <fgColor rgb="FFFAC9D0"/>
        <bgColor indexed="64"/>
      </patternFill>
    </fill>
  </fills>
  <borders count="25">
    <border>
      <left/>
      <right/>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auto="1"/>
      </left>
      <right style="thin">
        <color auto="1"/>
      </right>
      <top style="thin">
        <color auto="1"/>
      </top>
      <bottom style="thin">
        <color auto="1"/>
      </bottom>
      <diagonal/>
    </border>
    <border>
      <left style="thin">
        <color theme="0"/>
      </left>
      <right/>
      <top style="thick">
        <color theme="0"/>
      </top>
      <bottom style="thin">
        <color theme="0"/>
      </bottom>
      <diagonal/>
    </border>
    <border>
      <left/>
      <right/>
      <top style="thick">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ck">
        <color theme="0"/>
      </top>
      <bottom/>
      <diagonal/>
    </border>
    <border>
      <left style="thin">
        <color theme="0"/>
      </left>
      <right style="medium">
        <color indexed="64"/>
      </right>
      <top style="thick">
        <color theme="0"/>
      </top>
      <bottom/>
      <diagonal/>
    </border>
    <border>
      <left style="medium">
        <color indexed="64"/>
      </left>
      <right/>
      <top style="thin">
        <color theme="0"/>
      </top>
      <bottom/>
      <diagonal/>
    </border>
    <border>
      <left style="thin">
        <color theme="0"/>
      </left>
      <right style="medium">
        <color indexed="64"/>
      </right>
      <top style="thin">
        <color theme="0"/>
      </top>
      <bottom/>
      <diagonal/>
    </border>
    <border>
      <left style="medium">
        <color indexed="64"/>
      </left>
      <right/>
      <top style="medium">
        <color indexed="64"/>
      </top>
      <bottom style="thick">
        <color theme="0"/>
      </bottom>
      <diagonal/>
    </border>
    <border>
      <left/>
      <right style="medium">
        <color indexed="64"/>
      </right>
      <top style="medium">
        <color indexed="64"/>
      </top>
      <bottom style="thick">
        <color theme="0"/>
      </bottom>
      <diagonal/>
    </border>
    <border>
      <left style="thin">
        <color theme="0"/>
      </left>
      <right/>
      <top/>
      <bottom style="thin">
        <color theme="0"/>
      </bottom>
      <diagonal/>
    </border>
    <border>
      <left/>
      <right/>
      <top/>
      <bottom style="thin">
        <color theme="0"/>
      </bottom>
      <diagonal/>
    </border>
  </borders>
  <cellStyleXfs count="1">
    <xf numFmtId="0" fontId="0" fillId="0" borderId="0"/>
  </cellStyleXfs>
  <cellXfs count="89">
    <xf numFmtId="0" fontId="0" fillId="0" borderId="0" xfId="0"/>
    <xf numFmtId="0" fontId="2" fillId="0" borderId="0" xfId="0" applyFont="1"/>
    <xf numFmtId="0" fontId="0" fillId="2" borderId="2" xfId="0" applyFill="1" applyBorder="1"/>
    <xf numFmtId="0" fontId="0" fillId="3" borderId="2" xfId="0" applyFill="1" applyBorder="1"/>
    <xf numFmtId="0" fontId="3" fillId="4" borderId="0" xfId="0" applyFont="1" applyFill="1"/>
    <xf numFmtId="0" fontId="0" fillId="0" borderId="0" xfId="0" applyAlignment="1">
      <alignment horizontal="right" indent="1"/>
    </xf>
    <xf numFmtId="0" fontId="4" fillId="0" borderId="0" xfId="0" applyFont="1" applyAlignment="1">
      <alignment wrapText="1"/>
    </xf>
    <xf numFmtId="0" fontId="0" fillId="0" borderId="6" xfId="0" applyBorder="1"/>
    <xf numFmtId="0" fontId="8" fillId="0" borderId="0" xfId="0" applyFont="1"/>
    <xf numFmtId="17" fontId="0" fillId="0" borderId="0" xfId="0" applyNumberFormat="1"/>
    <xf numFmtId="0" fontId="1" fillId="5" borderId="4" xfId="0" applyFont="1" applyFill="1" applyBorder="1" applyAlignment="1">
      <alignment wrapText="1"/>
    </xf>
    <xf numFmtId="0" fontId="4" fillId="3" borderId="1" xfId="0" applyFont="1" applyFill="1" applyBorder="1" applyAlignment="1">
      <alignment horizontal="right"/>
    </xf>
    <xf numFmtId="0" fontId="4" fillId="2" borderId="1" xfId="0" applyFont="1" applyFill="1" applyBorder="1" applyAlignment="1">
      <alignment horizontal="right"/>
    </xf>
    <xf numFmtId="0" fontId="1" fillId="6" borderId="4" xfId="0" applyFont="1" applyFill="1" applyBorder="1" applyAlignment="1">
      <alignment wrapText="1"/>
    </xf>
    <xf numFmtId="0" fontId="1" fillId="7" borderId="0" xfId="0" applyFont="1" applyFill="1"/>
    <xf numFmtId="0" fontId="1" fillId="8" borderId="0" xfId="0" applyFont="1" applyFill="1"/>
    <xf numFmtId="0" fontId="3" fillId="7" borderId="0" xfId="0" applyFont="1" applyFill="1"/>
    <xf numFmtId="0" fontId="0" fillId="9" borderId="2" xfId="0" applyFill="1" applyBorder="1"/>
    <xf numFmtId="0" fontId="0" fillId="9" borderId="2" xfId="0" applyFill="1" applyBorder="1" applyAlignment="1">
      <alignment wrapText="1"/>
    </xf>
    <xf numFmtId="0" fontId="4" fillId="9" borderId="1" xfId="0" applyFont="1" applyFill="1" applyBorder="1" applyAlignment="1">
      <alignment horizontal="right"/>
    </xf>
    <xf numFmtId="0" fontId="0" fillId="10" borderId="2" xfId="0" applyFill="1" applyBorder="1"/>
    <xf numFmtId="0" fontId="0" fillId="11" borderId="2" xfId="0" applyFill="1" applyBorder="1"/>
    <xf numFmtId="0" fontId="0" fillId="12" borderId="0" xfId="0" applyFill="1"/>
    <xf numFmtId="0" fontId="0" fillId="12" borderId="0" xfId="0" applyFill="1" applyAlignment="1">
      <alignment horizontal="right" indent="1"/>
    </xf>
    <xf numFmtId="0" fontId="0" fillId="11" borderId="2" xfId="0" applyFill="1" applyBorder="1" applyAlignment="1">
      <alignment wrapText="1"/>
    </xf>
    <xf numFmtId="0" fontId="4" fillId="11" borderId="1" xfId="0" applyFont="1" applyFill="1" applyBorder="1" applyAlignment="1">
      <alignment horizontal="right"/>
    </xf>
    <xf numFmtId="0" fontId="7" fillId="6" borderId="4" xfId="0" applyFont="1" applyFill="1" applyBorder="1" applyAlignment="1">
      <alignment wrapText="1"/>
    </xf>
    <xf numFmtId="0" fontId="5" fillId="6" borderId="5" xfId="0" applyFont="1" applyFill="1" applyBorder="1" applyAlignment="1">
      <alignment horizontal="right" wrapText="1"/>
    </xf>
    <xf numFmtId="0" fontId="0" fillId="9" borderId="4" xfId="0" applyFill="1" applyBorder="1"/>
    <xf numFmtId="0" fontId="2" fillId="10" borderId="0" xfId="0" applyFont="1" applyFill="1" applyAlignment="1">
      <alignment wrapText="1"/>
    </xf>
    <xf numFmtId="164" fontId="2" fillId="10" borderId="0" xfId="0" applyNumberFormat="1" applyFont="1" applyFill="1" applyAlignment="1">
      <alignment wrapText="1"/>
    </xf>
    <xf numFmtId="0" fontId="0" fillId="11" borderId="0" xfId="0" applyFill="1" applyAlignment="1">
      <alignment wrapText="1"/>
    </xf>
    <xf numFmtId="0" fontId="0" fillId="11" borderId="11" xfId="0" applyFill="1" applyBorder="1" applyAlignment="1">
      <alignment wrapText="1"/>
    </xf>
    <xf numFmtId="0" fontId="2" fillId="10" borderId="12" xfId="0" applyFont="1" applyFill="1" applyBorder="1" applyAlignment="1">
      <alignment wrapText="1"/>
    </xf>
    <xf numFmtId="164" fontId="2" fillId="10" borderId="14" xfId="0" applyNumberFormat="1" applyFont="1" applyFill="1" applyBorder="1" applyAlignment="1">
      <alignment wrapText="1"/>
    </xf>
    <xf numFmtId="0" fontId="4" fillId="11" borderId="2" xfId="0" applyFont="1" applyFill="1" applyBorder="1" applyAlignment="1">
      <alignment horizontal="right"/>
    </xf>
    <xf numFmtId="0" fontId="4" fillId="9" borderId="2" xfId="0" applyFont="1" applyFill="1" applyBorder="1" applyAlignment="1">
      <alignment horizontal="right"/>
    </xf>
    <xf numFmtId="0" fontId="5" fillId="6" borderId="17" xfId="0" applyFont="1" applyFill="1" applyBorder="1" applyAlignment="1">
      <alignment horizontal="center" wrapText="1"/>
    </xf>
    <xf numFmtId="0" fontId="5" fillId="6" borderId="18" xfId="0" applyFont="1" applyFill="1" applyBorder="1" applyAlignment="1">
      <alignment horizontal="center" wrapText="1"/>
    </xf>
    <xf numFmtId="0" fontId="4" fillId="11" borderId="19" xfId="0" applyFont="1" applyFill="1" applyBorder="1" applyAlignment="1">
      <alignment horizontal="right"/>
    </xf>
    <xf numFmtId="164" fontId="4" fillId="11" borderId="20" xfId="0" applyNumberFormat="1" applyFont="1" applyFill="1" applyBorder="1" applyAlignment="1">
      <alignment horizontal="right"/>
    </xf>
    <xf numFmtId="0" fontId="4" fillId="9" borderId="19" xfId="0" applyFont="1" applyFill="1" applyBorder="1" applyAlignment="1">
      <alignment horizontal="right"/>
    </xf>
    <xf numFmtId="164" fontId="4" fillId="9" borderId="20" xfId="0" applyNumberFormat="1" applyFont="1" applyFill="1" applyBorder="1" applyAlignment="1">
      <alignment horizontal="right"/>
    </xf>
    <xf numFmtId="0" fontId="5" fillId="6" borderId="4" xfId="0" applyFont="1" applyFill="1" applyBorder="1" applyAlignment="1">
      <alignment horizontal="right" wrapText="1"/>
    </xf>
    <xf numFmtId="0" fontId="5" fillId="6" borderId="17" xfId="0" applyFont="1" applyFill="1" applyBorder="1" applyAlignment="1">
      <alignment horizontal="right" wrapText="1"/>
    </xf>
    <xf numFmtId="0" fontId="5" fillId="6" borderId="18" xfId="0" applyFont="1" applyFill="1" applyBorder="1" applyAlignment="1">
      <alignment horizontal="right" wrapText="1"/>
    </xf>
    <xf numFmtId="0" fontId="4" fillId="11" borderId="20" xfId="0" applyFont="1" applyFill="1" applyBorder="1" applyAlignment="1">
      <alignment horizontal="right"/>
    </xf>
    <xf numFmtId="0" fontId="4" fillId="9" borderId="20" xfId="0" applyFont="1" applyFill="1" applyBorder="1" applyAlignment="1">
      <alignment horizontal="right"/>
    </xf>
    <xf numFmtId="0" fontId="0" fillId="10" borderId="12" xfId="0" applyFill="1" applyBorder="1" applyAlignment="1">
      <alignment wrapText="1"/>
    </xf>
    <xf numFmtId="0" fontId="0" fillId="10" borderId="14" xfId="0" applyFill="1" applyBorder="1" applyAlignment="1">
      <alignment wrapText="1"/>
    </xf>
    <xf numFmtId="0" fontId="0" fillId="12" borderId="14" xfId="0" applyFill="1" applyBorder="1"/>
    <xf numFmtId="0" fontId="0" fillId="12" borderId="13" xfId="0" applyFill="1" applyBorder="1"/>
    <xf numFmtId="164" fontId="0" fillId="11" borderId="11" xfId="0" applyNumberFormat="1" applyFill="1" applyBorder="1" applyAlignment="1">
      <alignment wrapText="1"/>
    </xf>
    <xf numFmtId="0" fontId="2" fillId="10" borderId="12" xfId="0" applyFont="1" applyFill="1" applyBorder="1" applyAlignment="1">
      <alignment horizontal="center" wrapText="1"/>
    </xf>
    <xf numFmtId="0" fontId="2" fillId="10" borderId="14" xfId="0" applyFont="1" applyFill="1" applyBorder="1" applyAlignment="1">
      <alignment horizontal="center" wrapText="1"/>
    </xf>
    <xf numFmtId="0" fontId="2" fillId="10" borderId="14" xfId="0" applyFont="1" applyFill="1" applyBorder="1" applyAlignment="1">
      <alignment wrapText="1"/>
    </xf>
    <xf numFmtId="0" fontId="0" fillId="10" borderId="9" xfId="0" applyFill="1" applyBorder="1" applyAlignment="1">
      <alignment horizontal="right"/>
    </xf>
    <xf numFmtId="0" fontId="0" fillId="10" borderId="10" xfId="0" applyFill="1" applyBorder="1" applyAlignment="1">
      <alignment horizontal="right"/>
    </xf>
    <xf numFmtId="0" fontId="0" fillId="9" borderId="9" xfId="0" applyFill="1" applyBorder="1" applyAlignment="1">
      <alignment horizontal="right"/>
    </xf>
    <xf numFmtId="0" fontId="0" fillId="9" borderId="10" xfId="0" applyFill="1" applyBorder="1" applyAlignment="1">
      <alignment horizontal="right"/>
    </xf>
    <xf numFmtId="0" fontId="0" fillId="11" borderId="15" xfId="0" applyFill="1" applyBorder="1" applyAlignment="1">
      <alignment horizontal="center"/>
    </xf>
    <xf numFmtId="0" fontId="0" fillId="11" borderId="16" xfId="0" applyFill="1" applyBorder="1" applyAlignment="1">
      <alignment horizontal="center"/>
    </xf>
    <xf numFmtId="0" fontId="1" fillId="4" borderId="0" xfId="0" applyFont="1" applyFill="1" applyAlignment="1">
      <alignment horizontal="center" vertical="center"/>
    </xf>
    <xf numFmtId="0" fontId="5" fillId="5" borderId="7" xfId="0" applyFont="1" applyFill="1" applyBorder="1" applyAlignment="1">
      <alignment horizontal="center" wrapText="1"/>
    </xf>
    <xf numFmtId="0" fontId="5" fillId="5" borderId="8" xfId="0" applyFont="1" applyFill="1" applyBorder="1" applyAlignment="1">
      <alignment horizontal="center" wrapText="1"/>
    </xf>
    <xf numFmtId="0" fontId="0" fillId="3" borderId="9" xfId="0" applyFill="1" applyBorder="1" applyAlignment="1">
      <alignment horizontal="right"/>
    </xf>
    <xf numFmtId="0" fontId="0" fillId="3" borderId="10" xfId="0" applyFill="1" applyBorder="1" applyAlignment="1">
      <alignment horizontal="right"/>
    </xf>
    <xf numFmtId="0" fontId="0" fillId="2" borderId="9" xfId="0" applyFill="1" applyBorder="1" applyAlignment="1">
      <alignment horizontal="right"/>
    </xf>
    <xf numFmtId="0" fontId="0" fillId="2" borderId="10" xfId="0" applyFill="1" applyBorder="1" applyAlignment="1">
      <alignment horizontal="right"/>
    </xf>
    <xf numFmtId="0" fontId="0" fillId="11" borderId="3" xfId="0" applyFill="1" applyBorder="1" applyAlignment="1">
      <alignment horizontal="right" wrapText="1"/>
    </xf>
    <xf numFmtId="0" fontId="0" fillId="11" borderId="0" xfId="0" applyFill="1" applyAlignment="1">
      <alignment horizontal="right" wrapText="1"/>
    </xf>
    <xf numFmtId="17" fontId="0" fillId="11" borderId="9" xfId="0" applyNumberFormat="1" applyFill="1" applyBorder="1" applyAlignment="1">
      <alignment horizontal="right"/>
    </xf>
    <xf numFmtId="0" fontId="0" fillId="11" borderId="10" xfId="0" applyFill="1" applyBorder="1" applyAlignment="1">
      <alignment horizontal="right"/>
    </xf>
    <xf numFmtId="0" fontId="1" fillId="8" borderId="3" xfId="0" applyFont="1" applyFill="1" applyBorder="1" applyAlignment="1">
      <alignment horizontal="right" indent="1"/>
    </xf>
    <xf numFmtId="0" fontId="1" fillId="8" borderId="0" xfId="0" applyFont="1" applyFill="1" applyAlignment="1">
      <alignment horizontal="right" indent="1"/>
    </xf>
    <xf numFmtId="0" fontId="1" fillId="8" borderId="3" xfId="0" applyFont="1" applyFill="1" applyBorder="1" applyAlignment="1">
      <alignment horizontal="center"/>
    </xf>
    <xf numFmtId="0" fontId="1" fillId="8" borderId="0" xfId="0" applyFont="1" applyFill="1" applyAlignment="1">
      <alignment horizontal="center"/>
    </xf>
    <xf numFmtId="0" fontId="0" fillId="9" borderId="3" xfId="0" applyFill="1" applyBorder="1" applyAlignment="1">
      <alignment horizontal="right" indent="1"/>
    </xf>
    <xf numFmtId="0" fontId="0" fillId="9" borderId="0" xfId="0" applyFill="1" applyAlignment="1">
      <alignment horizontal="right" indent="1"/>
    </xf>
    <xf numFmtId="0" fontId="0" fillId="11" borderId="23" xfId="0" applyFill="1" applyBorder="1" applyAlignment="1">
      <alignment horizontal="right" indent="1"/>
    </xf>
    <xf numFmtId="0" fontId="0" fillId="11" borderId="24" xfId="0" applyFill="1" applyBorder="1" applyAlignment="1">
      <alignment horizontal="right" indent="1"/>
    </xf>
    <xf numFmtId="0" fontId="0" fillId="11" borderId="9" xfId="0" applyFill="1" applyBorder="1" applyAlignment="1">
      <alignment horizontal="right"/>
    </xf>
    <xf numFmtId="0" fontId="1" fillId="7" borderId="0" xfId="0" applyFont="1" applyFill="1" applyAlignment="1">
      <alignment horizontal="center" vertical="center"/>
    </xf>
    <xf numFmtId="0" fontId="1" fillId="8" borderId="21" xfId="0" applyFont="1" applyFill="1" applyBorder="1" applyAlignment="1">
      <alignment horizontal="center"/>
    </xf>
    <xf numFmtId="0" fontId="1" fillId="8" borderId="22" xfId="0" applyFont="1" applyFill="1" applyBorder="1" applyAlignment="1">
      <alignment horizontal="center"/>
    </xf>
    <xf numFmtId="0" fontId="0" fillId="11" borderId="3" xfId="0" applyFill="1" applyBorder="1" applyAlignment="1">
      <alignment horizontal="right" indent="1"/>
    </xf>
    <xf numFmtId="0" fontId="0" fillId="11" borderId="0" xfId="0" applyFill="1" applyAlignment="1">
      <alignment horizontal="right" indent="1"/>
    </xf>
    <xf numFmtId="0" fontId="0" fillId="9" borderId="1" xfId="0" applyFill="1" applyBorder="1" applyAlignment="1">
      <alignment horizontal="right" indent="1"/>
    </xf>
    <xf numFmtId="0" fontId="0" fillId="9" borderId="2" xfId="0" applyFill="1" applyBorder="1" applyAlignment="1">
      <alignment horizontal="right" indent="1"/>
    </xf>
  </cellXfs>
  <cellStyles count="1">
    <cellStyle name="Standaard" xfId="0" builtinId="0"/>
  </cellStyles>
  <dxfs count="0"/>
  <tableStyles count="0" defaultTableStyle="TableStyleMedium2" defaultPivotStyle="PivotStyleLight16"/>
  <colors>
    <mruColors>
      <color rgb="FFFFFFCC"/>
      <color rgb="FFFAC9D0"/>
      <color rgb="FFF495A4"/>
      <color rgb="FF960E22"/>
      <color rgb="FF219281"/>
      <color rgb="FF806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1093470</xdr:colOff>
      <xdr:row>19</xdr:row>
      <xdr:rowOff>11430</xdr:rowOff>
    </xdr:from>
    <xdr:to>
      <xdr:col>4</xdr:col>
      <xdr:colOff>861060</xdr:colOff>
      <xdr:row>29</xdr:row>
      <xdr:rowOff>144780</xdr:rowOff>
    </xdr:to>
    <xdr:cxnSp macro="">
      <xdr:nvCxnSpPr>
        <xdr:cNvPr id="3" name="Rechte verbindingslijn met pijl 2" descr="Pijl van een viertal voorbeelden, van hoe uren geschreven dienen te worden, naar de rij waarin dat mag.">
          <a:extLst>
            <a:ext uri="{FF2B5EF4-FFF2-40B4-BE49-F238E27FC236}">
              <a16:creationId xmlns:a16="http://schemas.microsoft.com/office/drawing/2014/main" id="{4C249C30-D1A7-F8FF-FDCD-E40D006EE5AB}"/>
            </a:ext>
          </a:extLst>
        </xdr:cNvPr>
        <xdr:cNvCxnSpPr/>
      </xdr:nvCxnSpPr>
      <xdr:spPr>
        <a:xfrm flipH="1" flipV="1">
          <a:off x="5474970" y="3653790"/>
          <a:ext cx="1756410" cy="21678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859154</xdr:colOff>
      <xdr:row>23</xdr:row>
      <xdr:rowOff>105335</xdr:rowOff>
    </xdr:from>
    <xdr:to>
      <xdr:col>10</xdr:col>
      <xdr:colOff>859155</xdr:colOff>
      <xdr:row>31</xdr:row>
      <xdr:rowOff>133911</xdr:rowOff>
    </xdr:to>
    <xdr:sp macro="" textlink="">
      <xdr:nvSpPr>
        <xdr:cNvPr id="9" name="Tekstvak 8">
          <a:extLst>
            <a:ext uri="{FF2B5EF4-FFF2-40B4-BE49-F238E27FC236}">
              <a16:creationId xmlns:a16="http://schemas.microsoft.com/office/drawing/2014/main" id="{5612E6E7-B5DB-A7D7-9C49-FD4914AF36EC}"/>
            </a:ext>
          </a:extLst>
        </xdr:cNvPr>
        <xdr:cNvSpPr txBox="1"/>
      </xdr:nvSpPr>
      <xdr:spPr>
        <a:xfrm>
          <a:off x="7233060" y="4829735"/>
          <a:ext cx="5217460" cy="139121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latin typeface="Tahoma" panose="020B0604030504040204" pitchFamily="34" charset="0"/>
              <a:ea typeface="Tahoma" panose="020B0604030504040204" pitchFamily="34" charset="0"/>
              <a:cs typeface="Tahoma" panose="020B0604030504040204" pitchFamily="34" charset="0"/>
            </a:rPr>
            <a:t>Een viertal voorbeelden van hoe minuten/uren geregistreerd</a:t>
          </a:r>
          <a:r>
            <a:rPr lang="nl-NL" sz="900" baseline="0">
              <a:latin typeface="Tahoma" panose="020B0604030504040204" pitchFamily="34" charset="0"/>
              <a:ea typeface="Tahoma" panose="020B0604030504040204" pitchFamily="34" charset="0"/>
              <a:cs typeface="Tahoma" panose="020B0604030504040204" pitchFamily="34" charset="0"/>
            </a:rPr>
            <a:t> dienen te worden</a:t>
          </a:r>
          <a:r>
            <a:rPr lang="nl-NL" sz="900">
              <a:latin typeface="Tahoma" panose="020B0604030504040204" pitchFamily="34" charset="0"/>
              <a:ea typeface="Tahoma" panose="020B0604030504040204" pitchFamily="34" charset="0"/>
              <a:cs typeface="Tahoma" panose="020B0604030504040204" pitchFamily="34" charset="0"/>
            </a:rPr>
            <a:t>:</a:t>
          </a:r>
        </a:p>
        <a:p>
          <a:endParaRPr lang="nl-NL" sz="900">
            <a:latin typeface="Tahoma" panose="020B0604030504040204" pitchFamily="34" charset="0"/>
            <a:ea typeface="Tahoma" panose="020B0604030504040204" pitchFamily="34" charset="0"/>
            <a:cs typeface="Tahoma" panose="020B0604030504040204" pitchFamily="34" charset="0"/>
          </a:endParaRPr>
        </a:p>
        <a:p>
          <a:r>
            <a:rPr lang="nl-NL" sz="900">
              <a:latin typeface="Tahoma" panose="020B0604030504040204" pitchFamily="34" charset="0"/>
              <a:ea typeface="Tahoma" panose="020B0604030504040204" pitchFamily="34" charset="0"/>
              <a:cs typeface="Tahoma" panose="020B0604030504040204" pitchFamily="34" charset="0"/>
            </a:rPr>
            <a:t>- </a:t>
          </a:r>
          <a:r>
            <a:rPr lang="nl-NL" sz="900" u="sng">
              <a:latin typeface="Tahoma" panose="020B0604030504040204" pitchFamily="34" charset="0"/>
              <a:ea typeface="Tahoma" panose="020B0604030504040204" pitchFamily="34" charset="0"/>
              <a:cs typeface="Tahoma" panose="020B0604030504040204" pitchFamily="34" charset="0"/>
            </a:rPr>
            <a:t>18 minuten</a:t>
          </a:r>
          <a:r>
            <a:rPr lang="nl-NL" sz="900" u="none">
              <a:latin typeface="Tahoma" panose="020B0604030504040204" pitchFamily="34" charset="0"/>
              <a:ea typeface="Tahoma" panose="020B0604030504040204" pitchFamily="34" charset="0"/>
              <a:cs typeface="Tahoma" panose="020B0604030504040204" pitchFamily="34" charset="0"/>
            </a:rPr>
            <a:t> </a:t>
          </a:r>
          <a:r>
            <a:rPr lang="nl-NL" sz="900">
              <a:latin typeface="Tahoma" panose="020B0604030504040204" pitchFamily="34" charset="0"/>
              <a:ea typeface="Tahoma" panose="020B0604030504040204" pitchFamily="34" charset="0"/>
              <a:cs typeface="Tahoma" panose="020B0604030504040204" pitchFamily="34" charset="0"/>
            </a:rPr>
            <a:t>=</a:t>
          </a:r>
          <a:r>
            <a:rPr lang="nl-NL" sz="900" baseline="0">
              <a:latin typeface="Tahoma" panose="020B0604030504040204" pitchFamily="34" charset="0"/>
              <a:ea typeface="Tahoma" panose="020B0604030504040204" pitchFamily="34" charset="0"/>
              <a:cs typeface="Tahoma" panose="020B0604030504040204" pitchFamily="34" charset="0"/>
            </a:rPr>
            <a:t> 0,3 (18/60</a:t>
          </a:r>
          <a:r>
            <a:rPr lang="nl-NL" sz="900" b="0" baseline="0">
              <a:latin typeface="Tahoma" panose="020B0604030504040204" pitchFamily="34" charset="0"/>
              <a:ea typeface="Tahoma" panose="020B0604030504040204" pitchFamily="34" charset="0"/>
              <a:cs typeface="Tahoma" panose="020B0604030504040204" pitchFamily="34" charset="0"/>
            </a:rPr>
            <a:t>) </a:t>
          </a:r>
          <a:r>
            <a:rPr lang="nl-NL" sz="900" b="1" baseline="0">
              <a:latin typeface="Tahoma" panose="020B0604030504040204" pitchFamily="34" charset="0"/>
              <a:ea typeface="Tahoma" panose="020B0604030504040204" pitchFamily="34" charset="0"/>
              <a:cs typeface="Tahoma" panose="020B0604030504040204" pitchFamily="34" charset="0"/>
            </a:rPr>
            <a:t>= 0,3 </a:t>
          </a:r>
        </a:p>
        <a:p>
          <a:endParaRPr lang="nl-NL" sz="900" b="1" baseline="0">
            <a:latin typeface="Tahoma" panose="020B0604030504040204" pitchFamily="34" charset="0"/>
            <a:ea typeface="Tahoma" panose="020B0604030504040204" pitchFamily="34" charset="0"/>
            <a:cs typeface="Tahoma" panose="020B0604030504040204" pitchFamily="34" charset="0"/>
          </a:endParaRPr>
        </a:p>
        <a:p>
          <a:r>
            <a:rPr lang="nl-NL" sz="900" b="1" baseline="0">
              <a:latin typeface="Tahoma" panose="020B0604030504040204" pitchFamily="34" charset="0"/>
              <a:ea typeface="Tahoma" panose="020B0604030504040204" pitchFamily="34" charset="0"/>
              <a:cs typeface="Tahoma" panose="020B0604030504040204" pitchFamily="34" charset="0"/>
            </a:rPr>
            <a:t>- </a:t>
          </a:r>
          <a:r>
            <a:rPr lang="nl-NL" sz="900" b="0" u="sng" baseline="0">
              <a:latin typeface="Tahoma" panose="020B0604030504040204" pitchFamily="34" charset="0"/>
              <a:ea typeface="Tahoma" panose="020B0604030504040204" pitchFamily="34" charset="0"/>
              <a:cs typeface="Tahoma" panose="020B0604030504040204" pitchFamily="34" charset="0"/>
            </a:rPr>
            <a:t>26 uur en 42 minuten</a:t>
          </a:r>
          <a:r>
            <a:rPr lang="nl-NL" sz="900" b="0" u="none" baseline="0">
              <a:latin typeface="Tahoma" panose="020B0604030504040204" pitchFamily="34" charset="0"/>
              <a:ea typeface="Tahoma" panose="020B0604030504040204" pitchFamily="34" charset="0"/>
              <a:cs typeface="Tahoma" panose="020B0604030504040204" pitchFamily="34" charset="0"/>
            </a:rPr>
            <a:t> </a:t>
          </a:r>
          <a:r>
            <a:rPr lang="nl-NL" sz="900" b="0" baseline="0">
              <a:latin typeface="Tahoma" panose="020B0604030504040204" pitchFamily="34" charset="0"/>
              <a:ea typeface="Tahoma" panose="020B0604030504040204" pitchFamily="34" charset="0"/>
              <a:cs typeface="Tahoma" panose="020B0604030504040204" pitchFamily="34" charset="0"/>
            </a:rPr>
            <a:t>= 26 uur en (42/60) = </a:t>
          </a:r>
          <a:r>
            <a:rPr lang="nl-NL" sz="900" b="1" baseline="0">
              <a:latin typeface="Tahoma" panose="020B0604030504040204" pitchFamily="34" charset="0"/>
              <a:ea typeface="Tahoma" panose="020B0604030504040204" pitchFamily="34" charset="0"/>
              <a:cs typeface="Tahoma" panose="020B0604030504040204" pitchFamily="34" charset="0"/>
            </a:rPr>
            <a:t>26,7</a:t>
          </a:r>
        </a:p>
        <a:p>
          <a:endParaRPr lang="nl-NL" sz="900" b="1" baseline="0">
            <a:latin typeface="Tahoma" panose="020B0604030504040204" pitchFamily="34" charset="0"/>
            <a:ea typeface="Tahoma" panose="020B0604030504040204" pitchFamily="34" charset="0"/>
            <a:cs typeface="Tahoma" panose="020B0604030504040204" pitchFamily="34" charset="0"/>
          </a:endParaRPr>
        </a:p>
        <a:p>
          <a:r>
            <a:rPr lang="nl-NL" sz="900" b="1" baseline="0">
              <a:latin typeface="Tahoma" panose="020B0604030504040204" pitchFamily="34" charset="0"/>
              <a:ea typeface="Tahoma" panose="020B0604030504040204" pitchFamily="34" charset="0"/>
              <a:cs typeface="Tahoma" panose="020B0604030504040204" pitchFamily="34" charset="0"/>
            </a:rPr>
            <a:t>- </a:t>
          </a:r>
          <a:r>
            <a:rPr lang="nl-NL" sz="900" b="0" u="sng" baseline="0">
              <a:latin typeface="Tahoma" panose="020B0604030504040204" pitchFamily="34" charset="0"/>
              <a:ea typeface="Tahoma" panose="020B0604030504040204" pitchFamily="34" charset="0"/>
              <a:cs typeface="Tahoma" panose="020B0604030504040204" pitchFamily="34" charset="0"/>
            </a:rPr>
            <a:t>6 uur en 12 minuten</a:t>
          </a:r>
          <a:r>
            <a:rPr lang="nl-NL" sz="900" b="0" u="none" baseline="0">
              <a:latin typeface="Tahoma" panose="020B0604030504040204" pitchFamily="34" charset="0"/>
              <a:ea typeface="Tahoma" panose="020B0604030504040204" pitchFamily="34" charset="0"/>
              <a:cs typeface="Tahoma" panose="020B0604030504040204" pitchFamily="34" charset="0"/>
            </a:rPr>
            <a:t> </a:t>
          </a:r>
          <a:r>
            <a:rPr lang="nl-NL" sz="900" b="0" baseline="0">
              <a:latin typeface="Tahoma" panose="020B0604030504040204" pitchFamily="34" charset="0"/>
              <a:ea typeface="Tahoma" panose="020B0604030504040204" pitchFamily="34" charset="0"/>
              <a:cs typeface="Tahoma" panose="020B0604030504040204" pitchFamily="34" charset="0"/>
            </a:rPr>
            <a:t>= 6 uur en (12/60) = </a:t>
          </a:r>
          <a:r>
            <a:rPr lang="nl-NL" sz="900" b="1" baseline="0">
              <a:latin typeface="Tahoma" panose="020B0604030504040204" pitchFamily="34" charset="0"/>
              <a:ea typeface="Tahoma" panose="020B0604030504040204" pitchFamily="34" charset="0"/>
              <a:cs typeface="Tahoma" panose="020B0604030504040204" pitchFamily="34" charset="0"/>
            </a:rPr>
            <a:t>6,2</a:t>
          </a:r>
        </a:p>
        <a:p>
          <a:endParaRPr lang="nl-NL" sz="900" b="1" baseline="0">
            <a:latin typeface="Tahoma" panose="020B0604030504040204" pitchFamily="34" charset="0"/>
            <a:ea typeface="Tahoma" panose="020B0604030504040204" pitchFamily="34" charset="0"/>
            <a:cs typeface="Tahoma" panose="020B0604030504040204" pitchFamily="34" charset="0"/>
          </a:endParaRPr>
        </a:p>
        <a:p>
          <a:r>
            <a:rPr lang="nl-NL" sz="900" b="0" baseline="0">
              <a:latin typeface="Tahoma" panose="020B0604030504040204" pitchFamily="34" charset="0"/>
              <a:ea typeface="Tahoma" panose="020B0604030504040204" pitchFamily="34" charset="0"/>
              <a:cs typeface="Tahoma" panose="020B0604030504040204" pitchFamily="34" charset="0"/>
            </a:rPr>
            <a:t>- </a:t>
          </a:r>
          <a:r>
            <a:rPr lang="nl-NL" sz="900" b="0" u="sng" baseline="0">
              <a:latin typeface="Tahoma" panose="020B0604030504040204" pitchFamily="34" charset="0"/>
              <a:ea typeface="Tahoma" panose="020B0604030504040204" pitchFamily="34" charset="0"/>
              <a:cs typeface="Tahoma" panose="020B0604030504040204" pitchFamily="34" charset="0"/>
            </a:rPr>
            <a:t>6 uur en 52 minuten </a:t>
          </a:r>
          <a:r>
            <a:rPr lang="nl-NL" sz="900" b="0" baseline="0">
              <a:latin typeface="Tahoma" panose="020B0604030504040204" pitchFamily="34" charset="0"/>
              <a:ea typeface="Tahoma" panose="020B0604030504040204" pitchFamily="34" charset="0"/>
              <a:cs typeface="Tahoma" panose="020B0604030504040204" pitchFamily="34" charset="0"/>
            </a:rPr>
            <a:t>= 6 uur en (52/60) = </a:t>
          </a:r>
          <a:r>
            <a:rPr lang="nl-NL" sz="900" b="1" baseline="0">
              <a:latin typeface="Tahoma" panose="020B0604030504040204" pitchFamily="34" charset="0"/>
              <a:ea typeface="Tahoma" panose="020B0604030504040204" pitchFamily="34" charset="0"/>
              <a:cs typeface="Tahoma" panose="020B0604030504040204" pitchFamily="34" charset="0"/>
            </a:rPr>
            <a:t>6,9</a:t>
          </a:r>
          <a:r>
            <a:rPr lang="nl-NL" sz="900" b="0" baseline="0">
              <a:latin typeface="Tahoma" panose="020B0604030504040204" pitchFamily="34" charset="0"/>
              <a:ea typeface="Tahoma" panose="020B0604030504040204" pitchFamily="34" charset="0"/>
              <a:cs typeface="Tahoma" panose="020B0604030504040204" pitchFamily="34" charset="0"/>
            </a:rPr>
            <a:t> </a:t>
          </a:r>
          <a:endParaRPr lang="nl-NL" sz="9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579120</xdr:colOff>
      <xdr:row>22</xdr:row>
      <xdr:rowOff>304800</xdr:rowOff>
    </xdr:from>
    <xdr:to>
      <xdr:col>12</xdr:col>
      <xdr:colOff>259080</xdr:colOff>
      <xdr:row>25</xdr:row>
      <xdr:rowOff>121920</xdr:rowOff>
    </xdr:to>
    <xdr:cxnSp macro="">
      <xdr:nvCxnSpPr>
        <xdr:cNvPr id="10" name="Rechte verbindingslijn met pijl 9" descr="wordt. Dit komt overeen met het aantal uren in cel B13.">
          <a:extLst>
            <a:ext uri="{FF2B5EF4-FFF2-40B4-BE49-F238E27FC236}">
              <a16:creationId xmlns:a16="http://schemas.microsoft.com/office/drawing/2014/main" id="{BA05467B-4899-458E-B8DD-393103022A0B}"/>
            </a:ext>
          </a:extLst>
        </xdr:cNvPr>
        <xdr:cNvCxnSpPr/>
      </xdr:nvCxnSpPr>
      <xdr:spPr>
        <a:xfrm flipH="1" flipV="1">
          <a:off x="13030200" y="4800600"/>
          <a:ext cx="289560" cy="495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241934</xdr:colOff>
      <xdr:row>25</xdr:row>
      <xdr:rowOff>70485</xdr:rowOff>
    </xdr:from>
    <xdr:to>
      <xdr:col>15</xdr:col>
      <xdr:colOff>228600</xdr:colOff>
      <xdr:row>30</xdr:row>
      <xdr:rowOff>91440</xdr:rowOff>
    </xdr:to>
    <xdr:sp macro="" textlink="">
      <xdr:nvSpPr>
        <xdr:cNvPr id="13" name="Tekstvak 12">
          <a:extLst>
            <a:ext uri="{FF2B5EF4-FFF2-40B4-BE49-F238E27FC236}">
              <a16:creationId xmlns:a16="http://schemas.microsoft.com/office/drawing/2014/main" id="{47ACB25F-8466-4789-B7D0-AA5AB420DD0E}"/>
            </a:ext>
          </a:extLst>
        </xdr:cNvPr>
        <xdr:cNvSpPr txBox="1"/>
      </xdr:nvSpPr>
      <xdr:spPr>
        <a:xfrm>
          <a:off x="13302614" y="5076825"/>
          <a:ext cx="1815466" cy="85915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0" baseline="0">
              <a:latin typeface="Tahoma" panose="020B0604030504040204" pitchFamily="34" charset="0"/>
              <a:ea typeface="Tahoma" panose="020B0604030504040204" pitchFamily="34" charset="0"/>
              <a:cs typeface="Tahoma" panose="020B0604030504040204" pitchFamily="34" charset="0"/>
            </a:rPr>
            <a:t>Hier vult automatisch het totaal aantal unieke cliënten die om ondersteuning vroegen (tot en met peildatum). Het totaal komt overeen met cel B13.  </a:t>
          </a:r>
        </a:p>
      </xdr:txBody>
    </xdr:sp>
    <xdr:clientData/>
  </xdr:twoCellAnchor>
  <xdr:twoCellAnchor>
    <xdr:from>
      <xdr:col>0</xdr:col>
      <xdr:colOff>3152775</xdr:colOff>
      <xdr:row>23</xdr:row>
      <xdr:rowOff>0</xdr:rowOff>
    </xdr:from>
    <xdr:to>
      <xdr:col>1</xdr:col>
      <xdr:colOff>38100</xdr:colOff>
      <xdr:row>32</xdr:row>
      <xdr:rowOff>28575</xdr:rowOff>
    </xdr:to>
    <xdr:cxnSp macro="">
      <xdr:nvCxnSpPr>
        <xdr:cNvPr id="16" name="Rechte verbindingslijn met pijl 15" descr="Het totale aantal cliënten per sector dient handmatig ingevuld te worden.">
          <a:extLst>
            <a:ext uri="{FF2B5EF4-FFF2-40B4-BE49-F238E27FC236}">
              <a16:creationId xmlns:a16="http://schemas.microsoft.com/office/drawing/2014/main" id="{4AA4C2AD-4E8B-4E9E-A5C1-BF52E70002B5}"/>
            </a:ext>
          </a:extLst>
        </xdr:cNvPr>
        <xdr:cNvCxnSpPr/>
      </xdr:nvCxnSpPr>
      <xdr:spPr>
        <a:xfrm flipV="1">
          <a:off x="3152775" y="4695825"/>
          <a:ext cx="342900" cy="1571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1720214</xdr:colOff>
      <xdr:row>32</xdr:row>
      <xdr:rowOff>32385</xdr:rowOff>
    </xdr:from>
    <xdr:to>
      <xdr:col>0</xdr:col>
      <xdr:colOff>3185160</xdr:colOff>
      <xdr:row>36</xdr:row>
      <xdr:rowOff>68580</xdr:rowOff>
    </xdr:to>
    <xdr:sp macro="" textlink="">
      <xdr:nvSpPr>
        <xdr:cNvPr id="19" name="Tekstvak 18">
          <a:extLst>
            <a:ext uri="{FF2B5EF4-FFF2-40B4-BE49-F238E27FC236}">
              <a16:creationId xmlns:a16="http://schemas.microsoft.com/office/drawing/2014/main" id="{76852D12-1D21-4A5A-9123-35EF187C9990}"/>
            </a:ext>
          </a:extLst>
        </xdr:cNvPr>
        <xdr:cNvSpPr txBox="1"/>
      </xdr:nvSpPr>
      <xdr:spPr>
        <a:xfrm>
          <a:off x="1720214" y="6379845"/>
          <a:ext cx="1464946" cy="70675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0" baseline="0">
              <a:latin typeface="Tahoma" panose="020B0604030504040204" pitchFamily="34" charset="0"/>
              <a:ea typeface="Tahoma" panose="020B0604030504040204" pitchFamily="34" charset="0"/>
              <a:cs typeface="Tahoma" panose="020B0604030504040204" pitchFamily="34" charset="0"/>
            </a:rPr>
            <a:t>Handmatig vullen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A1:L24"/>
  <sheetViews>
    <sheetView tabSelected="1" view="pageBreakPreview" zoomScaleNormal="100" zoomScaleSheetLayoutView="100" workbookViewId="0">
      <selection activeCell="D6" sqref="D6"/>
    </sheetView>
  </sheetViews>
  <sheetFormatPr defaultColWidth="8.81640625" defaultRowHeight="12.5" x14ac:dyDescent="0.25"/>
  <cols>
    <col min="1" max="1" width="45.26953125" customWidth="1"/>
    <col min="2" max="11" width="13.453125" customWidth="1"/>
    <col min="12" max="12" width="7.7265625" customWidth="1"/>
  </cols>
  <sheetData>
    <row r="1" spans="1:11" ht="26.25" customHeight="1" x14ac:dyDescent="0.25">
      <c r="A1" s="62" t="s">
        <v>0</v>
      </c>
      <c r="B1" s="62"/>
      <c r="C1" s="62"/>
      <c r="D1" s="62"/>
      <c r="E1" s="62"/>
      <c r="F1" s="62"/>
      <c r="G1" s="62"/>
      <c r="H1" s="62"/>
      <c r="I1" s="62"/>
      <c r="J1" s="62"/>
      <c r="K1" s="62"/>
    </row>
    <row r="2" spans="1:11" ht="13.5" thickBot="1" x14ac:dyDescent="0.35">
      <c r="A2" s="1"/>
    </row>
    <row r="3" spans="1:11" ht="23.25" customHeight="1" thickTop="1" x14ac:dyDescent="0.3">
      <c r="A3" s="10" t="s">
        <v>1</v>
      </c>
      <c r="B3" s="63"/>
      <c r="C3" s="64"/>
    </row>
    <row r="4" spans="1:11" x14ac:dyDescent="0.25">
      <c r="A4" s="3" t="s">
        <v>2</v>
      </c>
      <c r="B4" s="65" t="s">
        <v>75</v>
      </c>
      <c r="C4" s="66"/>
    </row>
    <row r="5" spans="1:11" x14ac:dyDescent="0.25">
      <c r="A5" s="2" t="s">
        <v>4</v>
      </c>
      <c r="B5" s="67" t="str">
        <f>VLOOKUP(B4,Blad2!A:B,2,FALSE)</f>
        <v>Zorg en Zekerheid</v>
      </c>
      <c r="C5" s="68"/>
    </row>
    <row r="6" spans="1:11" x14ac:dyDescent="0.25">
      <c r="A6" s="3" t="s">
        <v>5</v>
      </c>
      <c r="B6" s="65" t="s">
        <v>6</v>
      </c>
      <c r="C6" s="66"/>
    </row>
    <row r="7" spans="1:11" x14ac:dyDescent="0.25">
      <c r="A7" s="17" t="s">
        <v>7</v>
      </c>
      <c r="B7" s="58" t="s">
        <v>8</v>
      </c>
      <c r="C7" s="59"/>
    </row>
    <row r="8" spans="1:11" x14ac:dyDescent="0.25">
      <c r="A8" s="20" t="s">
        <v>9</v>
      </c>
      <c r="B8" s="56" t="s">
        <v>10</v>
      </c>
      <c r="C8" s="57"/>
    </row>
    <row r="9" spans="1:11" x14ac:dyDescent="0.25">
      <c r="A9" s="17" t="s">
        <v>11</v>
      </c>
      <c r="B9" s="58" t="s">
        <v>12</v>
      </c>
      <c r="C9" s="59"/>
    </row>
    <row r="10" spans="1:11" x14ac:dyDescent="0.25">
      <c r="A10" s="21" t="s">
        <v>13</v>
      </c>
      <c r="B10" s="71">
        <v>46023</v>
      </c>
      <c r="C10" s="72"/>
    </row>
    <row r="11" spans="1:11" ht="4.9000000000000004" customHeight="1" x14ac:dyDescent="0.25">
      <c r="A11" s="22"/>
      <c r="B11" s="23"/>
      <c r="C11" s="23"/>
    </row>
    <row r="12" spans="1:11" ht="13" x14ac:dyDescent="0.3">
      <c r="A12" s="15" t="s">
        <v>14</v>
      </c>
      <c r="B12" s="73">
        <v>30</v>
      </c>
      <c r="C12" s="74"/>
    </row>
    <row r="13" spans="1:11" ht="25.5" customHeight="1" x14ac:dyDescent="0.25">
      <c r="A13" s="24" t="s">
        <v>15</v>
      </c>
      <c r="B13" s="69">
        <f>L23</f>
        <v>25</v>
      </c>
      <c r="C13" s="70"/>
    </row>
    <row r="14" spans="1:11" ht="5.25" customHeight="1" x14ac:dyDescent="0.25"/>
    <row r="15" spans="1:11" ht="13" x14ac:dyDescent="0.3">
      <c r="A15" s="14" t="s">
        <v>16</v>
      </c>
      <c r="B15" s="16"/>
      <c r="C15" s="16"/>
      <c r="D15" s="16"/>
      <c r="E15" s="16"/>
      <c r="F15" s="16"/>
      <c r="G15" s="16"/>
      <c r="H15" s="16"/>
      <c r="I15" s="16"/>
      <c r="J15" s="16"/>
      <c r="K15" s="16"/>
    </row>
    <row r="16" spans="1:11" ht="3" customHeight="1" thickBot="1" x14ac:dyDescent="0.35">
      <c r="A16" s="1"/>
    </row>
    <row r="17" spans="1:12" ht="13" thickBot="1" x14ac:dyDescent="0.3">
      <c r="A17" s="24"/>
      <c r="B17" s="60" t="s">
        <v>17</v>
      </c>
      <c r="C17" s="61"/>
      <c r="D17" s="60" t="s">
        <v>18</v>
      </c>
      <c r="E17" s="61"/>
      <c r="F17" s="60" t="s">
        <v>19</v>
      </c>
      <c r="G17" s="61"/>
      <c r="H17" s="60" t="s">
        <v>20</v>
      </c>
      <c r="I17" s="61"/>
      <c r="J17" s="60" t="s">
        <v>21</v>
      </c>
      <c r="K17" s="61"/>
    </row>
    <row r="18" spans="1:12" s="6" customFormat="1" ht="45" customHeight="1" thickTop="1" x14ac:dyDescent="0.3">
      <c r="A18" s="13" t="s">
        <v>22</v>
      </c>
      <c r="B18" s="37" t="s">
        <v>23</v>
      </c>
      <c r="C18" s="38" t="s">
        <v>24</v>
      </c>
      <c r="D18" s="37" t="s">
        <v>23</v>
      </c>
      <c r="E18" s="38" t="s">
        <v>24</v>
      </c>
      <c r="F18" s="37" t="s">
        <v>23</v>
      </c>
      <c r="G18" s="38" t="s">
        <v>24</v>
      </c>
      <c r="H18" s="37" t="s">
        <v>23</v>
      </c>
      <c r="I18" s="38" t="s">
        <v>24</v>
      </c>
      <c r="J18" s="37" t="s">
        <v>23</v>
      </c>
      <c r="K18" s="38" t="s">
        <v>24</v>
      </c>
    </row>
    <row r="19" spans="1:12" ht="24" customHeight="1" x14ac:dyDescent="0.25">
      <c r="A19" s="24" t="s">
        <v>25</v>
      </c>
      <c r="B19" s="39"/>
      <c r="C19" s="40">
        <v>1</v>
      </c>
      <c r="D19" s="39">
        <v>6</v>
      </c>
      <c r="E19" s="40">
        <v>3</v>
      </c>
      <c r="F19" s="39">
        <v>9</v>
      </c>
      <c r="G19" s="40">
        <v>2</v>
      </c>
      <c r="H19" s="39">
        <v>7</v>
      </c>
      <c r="I19" s="40">
        <v>4</v>
      </c>
      <c r="J19" s="39">
        <f>J20</f>
        <v>6</v>
      </c>
      <c r="K19" s="40">
        <v>3</v>
      </c>
    </row>
    <row r="20" spans="1:12" ht="25" x14ac:dyDescent="0.25">
      <c r="A20" s="18" t="s">
        <v>26</v>
      </c>
      <c r="B20" s="41">
        <v>6</v>
      </c>
      <c r="C20" s="42">
        <v>2</v>
      </c>
      <c r="D20" s="41">
        <v>6</v>
      </c>
      <c r="E20" s="42">
        <v>3</v>
      </c>
      <c r="F20" s="41">
        <v>9</v>
      </c>
      <c r="G20" s="42">
        <v>2</v>
      </c>
      <c r="H20" s="41">
        <v>3</v>
      </c>
      <c r="I20" s="42">
        <v>5</v>
      </c>
      <c r="J20" s="41">
        <v>6</v>
      </c>
      <c r="K20" s="42">
        <v>1</v>
      </c>
    </row>
    <row r="21" spans="1:12" ht="13" thickBot="1" x14ac:dyDescent="0.3">
      <c r="A21" s="24" t="s">
        <v>27</v>
      </c>
      <c r="B21" s="39">
        <v>6</v>
      </c>
      <c r="C21" s="40">
        <v>3</v>
      </c>
      <c r="D21" s="39">
        <v>6</v>
      </c>
      <c r="E21" s="40">
        <v>3</v>
      </c>
      <c r="F21" s="39"/>
      <c r="G21" s="40">
        <v>2</v>
      </c>
      <c r="H21" s="39">
        <v>7</v>
      </c>
      <c r="I21" s="40">
        <v>4</v>
      </c>
      <c r="J21" s="39"/>
      <c r="K21" s="40">
        <v>1</v>
      </c>
    </row>
    <row r="22" spans="1:12" ht="13" x14ac:dyDescent="0.3">
      <c r="A22" s="33" t="s">
        <v>28</v>
      </c>
      <c r="B22" s="33">
        <f t="shared" ref="B22:I22" si="0">SUM(B19:B21)</f>
        <v>12</v>
      </c>
      <c r="C22" s="34">
        <f>SUM(C19:C21)</f>
        <v>6</v>
      </c>
      <c r="D22" s="33">
        <f t="shared" si="0"/>
        <v>18</v>
      </c>
      <c r="E22" s="34">
        <f t="shared" si="0"/>
        <v>9</v>
      </c>
      <c r="F22" s="33">
        <f t="shared" si="0"/>
        <v>18</v>
      </c>
      <c r="G22" s="34">
        <f t="shared" si="0"/>
        <v>6</v>
      </c>
      <c r="H22" s="33">
        <f t="shared" si="0"/>
        <v>17</v>
      </c>
      <c r="I22" s="34">
        <f t="shared" si="0"/>
        <v>13</v>
      </c>
      <c r="J22" s="33">
        <f>SUM(J19:J21)</f>
        <v>12</v>
      </c>
      <c r="K22" s="34">
        <f>SUM(K19:K21)</f>
        <v>5</v>
      </c>
      <c r="L22" s="52">
        <f>C22+E22+G22+I22+K22</f>
        <v>39</v>
      </c>
    </row>
    <row r="23" spans="1:12" ht="26" x14ac:dyDescent="0.3">
      <c r="A23" s="33" t="s">
        <v>29</v>
      </c>
      <c r="B23" s="33">
        <v>3</v>
      </c>
      <c r="C23" s="55"/>
      <c r="D23" s="33">
        <v>6</v>
      </c>
      <c r="E23" s="55"/>
      <c r="F23" s="33">
        <v>8</v>
      </c>
      <c r="G23" s="55"/>
      <c r="H23" s="33">
        <v>6</v>
      </c>
      <c r="I23" s="55"/>
      <c r="J23" s="33">
        <v>2</v>
      </c>
      <c r="K23" s="55"/>
      <c r="L23" s="32">
        <f>SUM(B23:K23)</f>
        <v>25</v>
      </c>
    </row>
    <row r="24" spans="1:12" ht="13" x14ac:dyDescent="0.3">
      <c r="A24" s="29"/>
      <c r="B24" s="29"/>
      <c r="C24" s="30"/>
      <c r="D24" s="29"/>
      <c r="E24" s="30"/>
      <c r="F24" s="29"/>
      <c r="G24" s="30"/>
      <c r="H24" s="29"/>
      <c r="I24" s="30"/>
      <c r="J24" s="29"/>
      <c r="K24" s="30"/>
      <c r="L24" s="31"/>
    </row>
  </sheetData>
  <dataConsolidate/>
  <mergeCells count="16">
    <mergeCell ref="B8:C8"/>
    <mergeCell ref="B9:C9"/>
    <mergeCell ref="H17:I17"/>
    <mergeCell ref="B17:C17"/>
    <mergeCell ref="A1:K1"/>
    <mergeCell ref="B3:C3"/>
    <mergeCell ref="B4:C4"/>
    <mergeCell ref="B5:C5"/>
    <mergeCell ref="B6:C6"/>
    <mergeCell ref="B7:C7"/>
    <mergeCell ref="B13:C13"/>
    <mergeCell ref="B10:C10"/>
    <mergeCell ref="B12:C12"/>
    <mergeCell ref="J17:K17"/>
    <mergeCell ref="D17:E17"/>
    <mergeCell ref="F17:G17"/>
  </mergeCells>
  <dataValidations count="3">
    <dataValidation type="whole" operator="lessThan" allowBlank="1" showInputMessage="1" showErrorMessage="1" sqref="B22" xr:uid="{D1CB4F17-A1C4-4C70-BFCB-45D679739176}">
      <formula1>5</formula1>
    </dataValidation>
    <dataValidation type="whole" operator="greaterThan" allowBlank="1" showInputMessage="1" showErrorMessage="1" sqref="L23" xr:uid="{F41B2294-D24C-4775-B68C-713E2C18E38C}">
      <formula1>5</formula1>
    </dataValidation>
    <dataValidation type="whole" operator="greaterThan" allowBlank="1" showInputMessage="1" showErrorMessage="1" errorTitle="Ongeldige waarde" error="Aantallen cliënten kleiner of gelijk aan 5 worden niet getoond. Dit om herleidbaarheid van informatie te voorkomen. De cumulatieve tijdsbesteding kunt u wel invullen. " sqref="B13:C13 B19:B21 D19:D21 F19:F21 J19:J21 H19 H21" xr:uid="{F248F3ED-A17E-4599-BB5B-A618F34CAC20}">
      <formula1>5</formula1>
    </dataValidation>
  </dataValidations>
  <pageMargins left="0.7" right="0.7" top="0.75" bottom="0.75" header="0.3" footer="0.3"/>
  <pageSetup paperSize="9" scale="7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Blad2!$A$2:$A$33</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L23"/>
  <sheetViews>
    <sheetView zoomScale="85" zoomScaleNormal="85" workbookViewId="0">
      <selection activeCell="F38" sqref="F38"/>
    </sheetView>
  </sheetViews>
  <sheetFormatPr defaultColWidth="8.81640625" defaultRowHeight="12.5" x14ac:dyDescent="0.25"/>
  <cols>
    <col min="1" max="1" width="50.453125" customWidth="1"/>
    <col min="2" max="2" width="13.453125" customWidth="1"/>
    <col min="3" max="3" width="16.26953125" customWidth="1"/>
    <col min="4" max="11" width="12.7265625" customWidth="1"/>
  </cols>
  <sheetData>
    <row r="1" spans="1:11" ht="26.25" customHeight="1" x14ac:dyDescent="0.25">
      <c r="A1" s="82" t="s">
        <v>0</v>
      </c>
      <c r="B1" s="82"/>
      <c r="C1" s="82"/>
      <c r="D1" s="82"/>
      <c r="E1" s="82"/>
      <c r="F1" s="82"/>
      <c r="G1" s="82"/>
      <c r="H1" s="82"/>
      <c r="I1" s="82"/>
      <c r="J1" s="82"/>
      <c r="K1" s="82"/>
    </row>
    <row r="2" spans="1:11" ht="13" x14ac:dyDescent="0.3">
      <c r="A2" s="1"/>
    </row>
    <row r="3" spans="1:11" ht="13.5" thickBot="1" x14ac:dyDescent="0.35">
      <c r="A3" s="15" t="s">
        <v>1</v>
      </c>
      <c r="B3" s="75"/>
      <c r="C3" s="76"/>
    </row>
    <row r="4" spans="1:11" ht="13" thickTop="1" x14ac:dyDescent="0.25">
      <c r="A4" s="28" t="s">
        <v>2</v>
      </c>
      <c r="B4" s="77" t="s">
        <v>30</v>
      </c>
      <c r="C4" s="78"/>
    </row>
    <row r="5" spans="1:11" x14ac:dyDescent="0.25">
      <c r="A5" s="21" t="s">
        <v>4</v>
      </c>
      <c r="B5" s="79" t="s">
        <v>30</v>
      </c>
      <c r="C5" s="80"/>
    </row>
    <row r="6" spans="1:11" x14ac:dyDescent="0.25">
      <c r="A6" s="21" t="s">
        <v>5</v>
      </c>
      <c r="B6" s="81" t="s">
        <v>6</v>
      </c>
      <c r="C6" s="72"/>
    </row>
    <row r="7" spans="1:11" x14ac:dyDescent="0.25">
      <c r="A7" s="17" t="s">
        <v>7</v>
      </c>
      <c r="B7" s="87" t="s">
        <v>8</v>
      </c>
      <c r="C7" s="88"/>
    </row>
    <row r="8" spans="1:11" x14ac:dyDescent="0.25">
      <c r="A8" s="21" t="s">
        <v>9</v>
      </c>
      <c r="B8" s="85" t="s">
        <v>31</v>
      </c>
      <c r="C8" s="86"/>
    </row>
    <row r="9" spans="1:11" x14ac:dyDescent="0.25">
      <c r="A9" s="17" t="s">
        <v>11</v>
      </c>
      <c r="B9" s="77" t="s">
        <v>32</v>
      </c>
      <c r="C9" s="78"/>
    </row>
    <row r="10" spans="1:11" x14ac:dyDescent="0.25">
      <c r="A10" s="17" t="s">
        <v>13</v>
      </c>
      <c r="B10" s="77" t="s">
        <v>33</v>
      </c>
      <c r="C10" s="78"/>
    </row>
    <row r="11" spans="1:11" x14ac:dyDescent="0.25">
      <c r="B11" s="5"/>
      <c r="C11" s="5"/>
    </row>
    <row r="12" spans="1:11" ht="13" x14ac:dyDescent="0.3">
      <c r="A12" s="15" t="s">
        <v>14</v>
      </c>
      <c r="B12" s="73" t="s">
        <v>34</v>
      </c>
      <c r="C12" s="74"/>
    </row>
    <row r="13" spans="1:11" ht="25.5" customHeight="1" x14ac:dyDescent="0.25">
      <c r="A13" s="24" t="s">
        <v>15</v>
      </c>
      <c r="B13" s="69">
        <f>L23</f>
        <v>0</v>
      </c>
      <c r="C13" s="70"/>
    </row>
    <row r="15" spans="1:11" ht="13" x14ac:dyDescent="0.3">
      <c r="A15" s="14" t="s">
        <v>35</v>
      </c>
      <c r="B15" s="16"/>
      <c r="C15" s="16"/>
      <c r="D15" s="16"/>
      <c r="E15" s="16"/>
      <c r="F15" s="16"/>
      <c r="G15" s="4"/>
      <c r="H15" s="4"/>
      <c r="I15" s="4"/>
      <c r="J15" s="4"/>
      <c r="K15" s="4"/>
    </row>
    <row r="16" spans="1:11" ht="13.5" thickBot="1" x14ac:dyDescent="0.35">
      <c r="A16" s="1"/>
    </row>
    <row r="17" spans="1:12" ht="13.5" thickBot="1" x14ac:dyDescent="0.35">
      <c r="A17" s="15"/>
      <c r="B17" s="83" t="s">
        <v>17</v>
      </c>
      <c r="C17" s="84"/>
      <c r="D17" s="83" t="s">
        <v>18</v>
      </c>
      <c r="E17" s="84"/>
      <c r="F17" s="83" t="s">
        <v>19</v>
      </c>
      <c r="G17" s="84"/>
      <c r="H17" s="83" t="s">
        <v>20</v>
      </c>
      <c r="I17" s="84"/>
      <c r="J17" s="83" t="s">
        <v>21</v>
      </c>
      <c r="K17" s="84"/>
    </row>
    <row r="18" spans="1:12" s="6" customFormat="1" ht="22.5" customHeight="1" thickTop="1" x14ac:dyDescent="0.25">
      <c r="A18" s="26" t="s">
        <v>22</v>
      </c>
      <c r="B18" s="44" t="s">
        <v>23</v>
      </c>
      <c r="C18" s="45" t="s">
        <v>24</v>
      </c>
      <c r="D18" s="44" t="s">
        <v>23</v>
      </c>
      <c r="E18" s="45" t="s">
        <v>24</v>
      </c>
      <c r="F18" s="44" t="s">
        <v>23</v>
      </c>
      <c r="G18" s="45" t="s">
        <v>36</v>
      </c>
      <c r="H18" s="43" t="s">
        <v>23</v>
      </c>
      <c r="I18" s="27" t="s">
        <v>24</v>
      </c>
      <c r="J18" s="27" t="s">
        <v>23</v>
      </c>
      <c r="K18" s="27" t="s">
        <v>24</v>
      </c>
    </row>
    <row r="19" spans="1:12" x14ac:dyDescent="0.25">
      <c r="A19" s="24" t="s">
        <v>25</v>
      </c>
      <c r="B19" s="39" t="s">
        <v>37</v>
      </c>
      <c r="C19" s="46" t="s">
        <v>38</v>
      </c>
      <c r="D19" s="39" t="s">
        <v>37</v>
      </c>
      <c r="E19" s="46" t="s">
        <v>38</v>
      </c>
      <c r="F19" s="39" t="s">
        <v>37</v>
      </c>
      <c r="G19" s="46" t="s">
        <v>38</v>
      </c>
      <c r="H19" s="35" t="s">
        <v>37</v>
      </c>
      <c r="I19" s="25" t="s">
        <v>38</v>
      </c>
      <c r="J19" s="25" t="s">
        <v>37</v>
      </c>
      <c r="K19" s="25" t="s">
        <v>38</v>
      </c>
    </row>
    <row r="20" spans="1:12" ht="25" x14ac:dyDescent="0.25">
      <c r="A20" s="18" t="s">
        <v>26</v>
      </c>
      <c r="B20" s="41" t="s">
        <v>37</v>
      </c>
      <c r="C20" s="47" t="s">
        <v>38</v>
      </c>
      <c r="D20" s="41" t="s">
        <v>37</v>
      </c>
      <c r="E20" s="47" t="s">
        <v>38</v>
      </c>
      <c r="F20" s="41" t="s">
        <v>37</v>
      </c>
      <c r="G20" s="47" t="s">
        <v>38</v>
      </c>
      <c r="H20" s="36" t="s">
        <v>37</v>
      </c>
      <c r="I20" s="19" t="s">
        <v>38</v>
      </c>
      <c r="J20" s="12" t="s">
        <v>37</v>
      </c>
      <c r="K20" s="12" t="s">
        <v>38</v>
      </c>
    </row>
    <row r="21" spans="1:12" ht="13" thickBot="1" x14ac:dyDescent="0.3">
      <c r="A21" s="24" t="s">
        <v>27</v>
      </c>
      <c r="B21" s="39" t="s">
        <v>37</v>
      </c>
      <c r="C21" s="46" t="s">
        <v>38</v>
      </c>
      <c r="D21" s="39" t="s">
        <v>37</v>
      </c>
      <c r="E21" s="46" t="s">
        <v>38</v>
      </c>
      <c r="F21" s="39" t="s">
        <v>37</v>
      </c>
      <c r="G21" s="46" t="s">
        <v>38</v>
      </c>
      <c r="H21" s="35" t="s">
        <v>37</v>
      </c>
      <c r="I21" s="25" t="s">
        <v>38</v>
      </c>
      <c r="J21" s="11" t="s">
        <v>37</v>
      </c>
      <c r="K21" s="11" t="s">
        <v>38</v>
      </c>
    </row>
    <row r="22" spans="1:12" ht="13.5" thickBot="1" x14ac:dyDescent="0.35">
      <c r="A22" s="33" t="s">
        <v>39</v>
      </c>
      <c r="B22" s="48">
        <f t="shared" ref="B22:K22" si="0">SUM(B19:B21)</f>
        <v>0</v>
      </c>
      <c r="C22" s="49">
        <f t="shared" si="0"/>
        <v>0</v>
      </c>
      <c r="D22" s="48">
        <f t="shared" si="0"/>
        <v>0</v>
      </c>
      <c r="E22" s="49">
        <f t="shared" si="0"/>
        <v>0</v>
      </c>
      <c r="F22" s="48">
        <f t="shared" si="0"/>
        <v>0</v>
      </c>
      <c r="G22" s="50">
        <f t="shared" si="0"/>
        <v>0</v>
      </c>
      <c r="H22" s="51">
        <f t="shared" si="0"/>
        <v>0</v>
      </c>
      <c r="I22" s="50">
        <f t="shared" si="0"/>
        <v>0</v>
      </c>
      <c r="J22" s="51">
        <f t="shared" si="0"/>
        <v>0</v>
      </c>
      <c r="K22" s="50">
        <f t="shared" si="0"/>
        <v>0</v>
      </c>
      <c r="L22" s="32">
        <f>C22+E22+G22+I22+K22</f>
        <v>0</v>
      </c>
    </row>
    <row r="23" spans="1:12" ht="26.5" thickBot="1" x14ac:dyDescent="0.35">
      <c r="A23" s="33" t="s">
        <v>29</v>
      </c>
      <c r="B23" s="53"/>
      <c r="C23" s="54"/>
      <c r="D23" s="53"/>
      <c r="E23" s="54"/>
      <c r="F23" s="53"/>
      <c r="G23" s="54"/>
      <c r="H23" s="53"/>
      <c r="I23" s="54"/>
      <c r="J23" s="53"/>
      <c r="K23" s="54"/>
      <c r="L23" s="32">
        <f>B23+D23+F23+H23+J23</f>
        <v>0</v>
      </c>
    </row>
  </sheetData>
  <mergeCells count="16">
    <mergeCell ref="B9:C9"/>
    <mergeCell ref="B8:C8"/>
    <mergeCell ref="B7:C7"/>
    <mergeCell ref="B13:C13"/>
    <mergeCell ref="B10:C10"/>
    <mergeCell ref="B12:C12"/>
    <mergeCell ref="D17:E17"/>
    <mergeCell ref="F17:G17"/>
    <mergeCell ref="H17:I17"/>
    <mergeCell ref="J17:K17"/>
    <mergeCell ref="B17:C17"/>
    <mergeCell ref="B3:C3"/>
    <mergeCell ref="B4:C4"/>
    <mergeCell ref="B5:C5"/>
    <mergeCell ref="B6:C6"/>
    <mergeCell ref="A1:K1"/>
  </mergeCells>
  <phoneticPr fontId="10" type="noConversion"/>
  <pageMargins left="0.7" right="0.7" top="0.75" bottom="0.75" header="0.3" footer="0.3"/>
  <pageSetup paperSize="9" scale="7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4EEA7-4C20-4ABB-B79F-23A8FCB5523A}">
  <dimension ref="A1"/>
  <sheetViews>
    <sheetView workbookViewId="0">
      <selection activeCell="N18" sqref="N18"/>
    </sheetView>
  </sheetViews>
  <sheetFormatPr defaultRowHeight="12.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8"/>
  <sheetViews>
    <sheetView workbookViewId="0">
      <selection activeCell="A22" sqref="A22"/>
    </sheetView>
  </sheetViews>
  <sheetFormatPr defaultColWidth="8.81640625" defaultRowHeight="12.5" x14ac:dyDescent="0.25"/>
  <cols>
    <col min="1" max="1" width="26.26953125" bestFit="1" customWidth="1"/>
    <col min="2" max="2" width="17.26953125" style="8" bestFit="1" customWidth="1"/>
    <col min="3" max="6" width="9.7265625" customWidth="1"/>
  </cols>
  <sheetData>
    <row r="1" spans="1:2" x14ac:dyDescent="0.25">
      <c r="A1" t="s">
        <v>2</v>
      </c>
      <c r="B1" s="8" t="s">
        <v>40</v>
      </c>
    </row>
    <row r="2" spans="1:2" x14ac:dyDescent="0.25">
      <c r="A2" s="7" t="s">
        <v>41</v>
      </c>
      <c r="B2" s="8" t="s">
        <v>42</v>
      </c>
    </row>
    <row r="3" spans="1:2" x14ac:dyDescent="0.25">
      <c r="A3" s="7" t="s">
        <v>43</v>
      </c>
      <c r="B3" s="8" t="s">
        <v>44</v>
      </c>
    </row>
    <row r="4" spans="1:2" x14ac:dyDescent="0.25">
      <c r="A4" s="7" t="s">
        <v>45</v>
      </c>
      <c r="B4" s="8" t="s">
        <v>44</v>
      </c>
    </row>
    <row r="5" spans="1:2" x14ac:dyDescent="0.25">
      <c r="A5" s="7" t="s">
        <v>46</v>
      </c>
      <c r="B5" s="8" t="s">
        <v>47</v>
      </c>
    </row>
    <row r="6" spans="1:2" x14ac:dyDescent="0.25">
      <c r="A6" s="7" t="s">
        <v>3</v>
      </c>
      <c r="B6" s="8" t="s">
        <v>48</v>
      </c>
    </row>
    <row r="7" spans="1:2" x14ac:dyDescent="0.25">
      <c r="A7" s="7" t="s">
        <v>49</v>
      </c>
      <c r="B7" s="8" t="s">
        <v>44</v>
      </c>
    </row>
    <row r="8" spans="1:2" x14ac:dyDescent="0.25">
      <c r="A8" s="7" t="s">
        <v>50</v>
      </c>
      <c r="B8" s="8" t="s">
        <v>44</v>
      </c>
    </row>
    <row r="9" spans="1:2" x14ac:dyDescent="0.25">
      <c r="A9" s="7" t="s">
        <v>51</v>
      </c>
      <c r="B9" s="8" t="s">
        <v>44</v>
      </c>
    </row>
    <row r="10" spans="1:2" x14ac:dyDescent="0.25">
      <c r="A10" s="7" t="s">
        <v>52</v>
      </c>
      <c r="B10" s="8" t="s">
        <v>44</v>
      </c>
    </row>
    <row r="11" spans="1:2" x14ac:dyDescent="0.25">
      <c r="A11" s="7" t="s">
        <v>53</v>
      </c>
      <c r="B11" s="8" t="s">
        <v>47</v>
      </c>
    </row>
    <row r="12" spans="1:2" x14ac:dyDescent="0.25">
      <c r="A12" s="7" t="s">
        <v>54</v>
      </c>
      <c r="B12" s="8" t="s">
        <v>55</v>
      </c>
    </row>
    <row r="13" spans="1:2" x14ac:dyDescent="0.25">
      <c r="A13" s="7" t="s">
        <v>56</v>
      </c>
      <c r="B13" s="8" t="s">
        <v>44</v>
      </c>
    </row>
    <row r="14" spans="1:2" x14ac:dyDescent="0.25">
      <c r="A14" s="7" t="s">
        <v>57</v>
      </c>
      <c r="B14" s="8" t="s">
        <v>58</v>
      </c>
    </row>
    <row r="15" spans="1:2" x14ac:dyDescent="0.25">
      <c r="A15" s="7" t="s">
        <v>59</v>
      </c>
      <c r="B15" s="8" t="s">
        <v>58</v>
      </c>
    </row>
    <row r="16" spans="1:2" x14ac:dyDescent="0.25">
      <c r="A16" s="7" t="s">
        <v>60</v>
      </c>
      <c r="B16" s="8" t="s">
        <v>61</v>
      </c>
    </row>
    <row r="17" spans="1:2" x14ac:dyDescent="0.25">
      <c r="A17" s="7" t="s">
        <v>62</v>
      </c>
      <c r="B17" s="8" t="s">
        <v>48</v>
      </c>
    </row>
    <row r="18" spans="1:2" x14ac:dyDescent="0.25">
      <c r="A18" s="7" t="s">
        <v>63</v>
      </c>
      <c r="B18" s="8" t="s">
        <v>58</v>
      </c>
    </row>
    <row r="19" spans="1:2" x14ac:dyDescent="0.25">
      <c r="A19" s="7" t="s">
        <v>64</v>
      </c>
      <c r="B19" s="8" t="s">
        <v>58</v>
      </c>
    </row>
    <row r="20" spans="1:2" x14ac:dyDescent="0.25">
      <c r="A20" s="7" t="s">
        <v>65</v>
      </c>
      <c r="B20" s="8" t="s">
        <v>58</v>
      </c>
    </row>
    <row r="21" spans="1:2" x14ac:dyDescent="0.25">
      <c r="A21" s="7" t="s">
        <v>66</v>
      </c>
      <c r="B21" s="8" t="s">
        <v>58</v>
      </c>
    </row>
    <row r="22" spans="1:2" x14ac:dyDescent="0.25">
      <c r="A22" s="7" t="s">
        <v>67</v>
      </c>
      <c r="B22" s="8" t="s">
        <v>68</v>
      </c>
    </row>
    <row r="23" spans="1:2" x14ac:dyDescent="0.25">
      <c r="A23" s="7" t="s">
        <v>69</v>
      </c>
      <c r="B23" s="8" t="s">
        <v>47</v>
      </c>
    </row>
    <row r="24" spans="1:2" x14ac:dyDescent="0.25">
      <c r="A24" s="7" t="s">
        <v>70</v>
      </c>
      <c r="B24" s="8" t="s">
        <v>44</v>
      </c>
    </row>
    <row r="25" spans="1:2" x14ac:dyDescent="0.25">
      <c r="A25" s="7" t="s">
        <v>71</v>
      </c>
      <c r="B25" s="8" t="s">
        <v>58</v>
      </c>
    </row>
    <row r="26" spans="1:2" x14ac:dyDescent="0.25">
      <c r="A26" s="7" t="s">
        <v>72</v>
      </c>
      <c r="B26" s="8" t="s">
        <v>55</v>
      </c>
    </row>
    <row r="27" spans="1:2" x14ac:dyDescent="0.25">
      <c r="A27" s="7" t="s">
        <v>73</v>
      </c>
      <c r="B27" s="8" t="s">
        <v>44</v>
      </c>
    </row>
    <row r="28" spans="1:2" x14ac:dyDescent="0.25">
      <c r="A28" s="7" t="s">
        <v>74</v>
      </c>
      <c r="B28" s="8" t="s">
        <v>55</v>
      </c>
    </row>
    <row r="29" spans="1:2" x14ac:dyDescent="0.25">
      <c r="A29" s="7" t="s">
        <v>75</v>
      </c>
      <c r="B29" s="8" t="s">
        <v>42</v>
      </c>
    </row>
    <row r="30" spans="1:2" x14ac:dyDescent="0.25">
      <c r="A30" s="7" t="s">
        <v>76</v>
      </c>
      <c r="B30" s="8" t="s">
        <v>55</v>
      </c>
    </row>
    <row r="31" spans="1:2" x14ac:dyDescent="0.25">
      <c r="A31" s="7" t="s">
        <v>77</v>
      </c>
      <c r="B31" s="8" t="s">
        <v>55</v>
      </c>
    </row>
    <row r="32" spans="1:2" x14ac:dyDescent="0.25">
      <c r="A32" s="7" t="s">
        <v>78</v>
      </c>
      <c r="B32" s="8" t="s">
        <v>55</v>
      </c>
    </row>
    <row r="33" spans="1:2" x14ac:dyDescent="0.25">
      <c r="A33" s="7" t="s">
        <v>79</v>
      </c>
      <c r="B33" s="8" t="s">
        <v>44</v>
      </c>
    </row>
    <row r="36" spans="1:2" x14ac:dyDescent="0.25">
      <c r="A36" t="s">
        <v>80</v>
      </c>
    </row>
    <row r="37" spans="1:2" x14ac:dyDescent="0.25">
      <c r="A37" s="9">
        <v>42370</v>
      </c>
    </row>
    <row r="38" spans="1:2" x14ac:dyDescent="0.25">
      <c r="A38" s="9">
        <v>42401</v>
      </c>
    </row>
    <row r="39" spans="1:2" x14ac:dyDescent="0.25">
      <c r="A39" s="9">
        <v>42430</v>
      </c>
    </row>
    <row r="40" spans="1:2" x14ac:dyDescent="0.25">
      <c r="A40" s="9">
        <v>42461</v>
      </c>
    </row>
    <row r="41" spans="1:2" x14ac:dyDescent="0.25">
      <c r="A41" s="9">
        <v>42491</v>
      </c>
    </row>
    <row r="42" spans="1:2" x14ac:dyDescent="0.25">
      <c r="A42" s="9">
        <v>42522</v>
      </c>
    </row>
    <row r="43" spans="1:2" x14ac:dyDescent="0.25">
      <c r="A43" s="9">
        <v>42552</v>
      </c>
    </row>
    <row r="44" spans="1:2" x14ac:dyDescent="0.25">
      <c r="A44" s="9">
        <v>42583</v>
      </c>
    </row>
    <row r="45" spans="1:2" x14ac:dyDescent="0.25">
      <c r="A45" s="9">
        <v>42614</v>
      </c>
    </row>
    <row r="46" spans="1:2" x14ac:dyDescent="0.25">
      <c r="A46" s="9">
        <v>42644</v>
      </c>
    </row>
    <row r="47" spans="1:2" x14ac:dyDescent="0.25">
      <c r="A47" s="9">
        <v>42675</v>
      </c>
    </row>
    <row r="48" spans="1:2" x14ac:dyDescent="0.25">
      <c r="A48" s="9">
        <v>42705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1640625"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81640625"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F37" sqref="F37:F38"/>
    </sheetView>
  </sheetViews>
  <sheetFormatPr defaultColWidth="8.81640625"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0ecc099-e8a5-4140-8f9a-d8cbcdd4e3a1" ContentTypeId="0x0101003D93667884C3D9499D848086F524FF79" PreviousValue="false"/>
</file>

<file path=customXml/item3.xml><?xml version="1.0" encoding="utf-8"?>
<ct:contentTypeSchema xmlns:ct="http://schemas.microsoft.com/office/2006/metadata/contentType" xmlns:ma="http://schemas.microsoft.com/office/2006/metadata/properties/metaAttributes" ct:_="" ma:_="" ma:contentTypeName="ZNDocument" ma:contentTypeID="0x0101003D93667884C3D9499D848086F524FF7900E9DABC58CA8BFF4E9FE980C6768A14D8" ma:contentTypeVersion="15" ma:contentTypeDescription="" ma:contentTypeScope="" ma:versionID="1ae50fa5f770646e9308e74c03fe1210">
  <xsd:schema xmlns:xsd="http://www.w3.org/2001/XMLSchema" xmlns:xs="http://www.w3.org/2001/XMLSchema" xmlns:p="http://schemas.microsoft.com/office/2006/metadata/properties" xmlns:ns3="ba038740-69da-4beb-9424-6f16293a6780" targetNamespace="http://schemas.microsoft.com/office/2006/metadata/properties" ma:root="true" ma:fieldsID="5bde4cc7098f2ed20399921b035c7952" ns3:_="">
    <xsd:import namespace="ba038740-69da-4beb-9424-6f16293a6780"/>
    <xsd:element name="properties">
      <xsd:complexType>
        <xsd:sequence>
          <xsd:element name="documentManagement">
            <xsd:complexType>
              <xsd:all>
                <xsd:element ref="ns3:TaxKeywordTaxHTField" minOccurs="0"/>
                <xsd:element ref="ns3:TaxCatchAll" minOccurs="0"/>
                <xsd:element ref="ns3:TaxCatchAllLabel" minOccurs="0"/>
                <xsd:element ref="ns3:Kenmerk" minOccurs="0"/>
                <xsd:element ref="ns3:Status" minOccurs="0"/>
                <xsd:element ref="ns3:Thema" minOccurs="0"/>
                <xsd:element ref="ns3:KeepOriginal" minOccurs="0"/>
                <xsd:element ref="ns3:Volgorde" minOccurs="0"/>
                <xsd:element ref="ns3:Numme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38740-69da-4beb-9424-6f16293a678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Trefwoorden" ma:fieldId="{23f27201-bee3-471e-b2e7-b64fd8b7ca38}" ma:taxonomyMulti="true" ma:sspId="10ecc099-e8a5-4140-8f9a-d8cbcdd4e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083c1e9-9050-4503-84d7-aa50e1ce5b7f}" ma:internalName="TaxCatchAll" ma:showField="CatchAllData" ma:web="d22b2176-7d14-4680-b81d-20d196ea8c6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083c1e9-9050-4503-84d7-aa50e1ce5b7f}" ma:internalName="TaxCatchAllLabel" ma:readOnly="true" ma:showField="CatchAllDataLabel" ma:web="d22b2176-7d14-4680-b81d-20d196ea8c67">
      <xsd:complexType>
        <xsd:complexContent>
          <xsd:extension base="dms:MultiChoiceLookup">
            <xsd:sequence>
              <xsd:element name="Value" type="dms:Lookup" maxOccurs="unbounded" minOccurs="0" nillable="true"/>
            </xsd:sequence>
          </xsd:extension>
        </xsd:complexContent>
      </xsd:complexType>
    </xsd:element>
    <xsd:element name="Kenmerk" ma:index="13" nillable="true" ma:displayName="Kenmerk" ma:default="" ma:internalName="Kenmerk">
      <xsd:simpleType>
        <xsd:restriction base="dms:Text">
          <xsd:maxLength value="255"/>
        </xsd:restriction>
      </xsd:simpleType>
    </xsd:element>
    <xsd:element name="Status" ma:index="14" nillable="true" ma:displayName="Status" ma:default="Concept" ma:format="Dropdown" ma:internalName="Status">
      <xsd:simpleType>
        <xsd:restriction base="dms:Choice">
          <xsd:enumeration value="Concept"/>
          <xsd:enumeration value="Gepubliceerd"/>
        </xsd:restriction>
      </xsd:simpleType>
    </xsd:element>
    <xsd:element name="Thema" ma:index="15" nillable="true" ma:displayName="Thema" ma:default="" ma:internalName="Thema">
      <xsd:simpleType>
        <xsd:restriction base="dms:Text">
          <xsd:maxLength value="255"/>
        </xsd:restriction>
      </xsd:simpleType>
    </xsd:element>
    <xsd:element name="KeepOriginal" ma:index="16" nillable="true" ma:displayName="Behoud origineel" ma:default="0" ma:internalName="KeepOriginal">
      <xsd:simpleType>
        <xsd:restriction base="dms:Boolean"/>
      </xsd:simpleType>
    </xsd:element>
    <xsd:element name="Volgorde" ma:index="17" nillable="true" ma:displayName="Weergavevolgorde" ma:internalName="Volgorde" ma:percentage="FALSE">
      <xsd:simpleType>
        <xsd:restriction base="dms:Number">
          <xsd:minInclusive value="1"/>
        </xsd:restriction>
      </xsd:simpleType>
    </xsd:element>
    <xsd:element name="Nummering" ma:index="18" nillable="true" ma:displayName="Nummering" ma:default="" ma:internalName="Nummer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a038740-69da-4beb-9424-6f16293a6780" xsi:nil="true"/>
    <Status xmlns="ba038740-69da-4beb-9424-6f16293a6780">Concept</Status>
    <KeepOriginal xmlns="ba038740-69da-4beb-9424-6f16293a6780">false</KeepOriginal>
    <Kenmerk xmlns="ba038740-69da-4beb-9424-6f16293a6780">ZN-23-017951</Kenmerk>
    <TaxKeywordTaxHTField xmlns="ba038740-69da-4beb-9424-6f16293a6780">
      <Terms xmlns="http://schemas.microsoft.com/office/infopath/2007/PartnerControls">
        <TermInfo xmlns="http://schemas.microsoft.com/office/infopath/2007/PartnerControls">
          <TermName xmlns="http://schemas.microsoft.com/office/infopath/2007/PartnerControls">productie</TermName>
          <TermId xmlns="http://schemas.microsoft.com/office/infopath/2007/PartnerControls">00000000-0000-0000-0000-000000000000</TermId>
        </TermInfo>
        <TermInfo xmlns="http://schemas.microsoft.com/office/infopath/2007/PartnerControls">
          <TermName xmlns="http://schemas.microsoft.com/office/infopath/2007/PartnerControls">onafhankelijke cliëntondersteuning</TermName>
          <TermId xmlns="http://schemas.microsoft.com/office/infopath/2007/PartnerControls">00000000-0000-0000-0000-000000000000</TermId>
        </TermInfo>
        <TermInfo xmlns="http://schemas.microsoft.com/office/infopath/2007/PartnerControls">
          <TermName xmlns="http://schemas.microsoft.com/office/infopath/2007/PartnerControls">2020</TermName>
          <TermId xmlns="http://schemas.microsoft.com/office/infopath/2007/PartnerControls">00000000-0000-0000-0000-000000000000</TermId>
        </TermInfo>
        <TermInfo xmlns="http://schemas.microsoft.com/office/infopath/2007/PartnerControls">
          <TermName xmlns="http://schemas.microsoft.com/office/infopath/2007/PartnerControls">Format</TermName>
          <TermId xmlns="http://schemas.microsoft.com/office/infopath/2007/PartnerControls">00000000-0000-0000-0000-000000000000</TermId>
        </TermInfo>
      </Terms>
    </TaxKeywordTaxHTField>
    <Thema xmlns="ba038740-69da-4beb-9424-6f16293a6780">ZNplein</Thema>
    <Volgorde xmlns="ba038740-69da-4beb-9424-6f16293a6780" xsi:nil="true"/>
    <Nummering xmlns="ba038740-69da-4beb-9424-6f16293a6780" xsi:nil="true"/>
  </documentManagement>
</p:properties>
</file>

<file path=customXml/itemProps1.xml><?xml version="1.0" encoding="utf-8"?>
<ds:datastoreItem xmlns:ds="http://schemas.openxmlformats.org/officeDocument/2006/customXml" ds:itemID="{727A3134-84F8-4B29-BECE-50F36BD37209}">
  <ds:schemaRefs>
    <ds:schemaRef ds:uri="http://schemas.microsoft.com/sharepoint/v3/contenttype/forms"/>
  </ds:schemaRefs>
</ds:datastoreItem>
</file>

<file path=customXml/itemProps2.xml><?xml version="1.0" encoding="utf-8"?>
<ds:datastoreItem xmlns:ds="http://schemas.openxmlformats.org/officeDocument/2006/customXml" ds:itemID="{CF6836C4-C310-4E5B-84AC-50E2DCAB7A80}">
  <ds:schemaRefs>
    <ds:schemaRef ds:uri="Microsoft.SharePoint.Taxonomy.ContentTypeSync"/>
  </ds:schemaRefs>
</ds:datastoreItem>
</file>

<file path=customXml/itemProps3.xml><?xml version="1.0" encoding="utf-8"?>
<ds:datastoreItem xmlns:ds="http://schemas.openxmlformats.org/officeDocument/2006/customXml" ds:itemID="{B277394E-521C-4D0A-BD81-94E8BF619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38740-69da-4beb-9424-6f16293a67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625843F-00A1-471A-9899-D728A6F97A33}">
  <ds:schemaRefs>
    <ds:schemaRef ds:uri="http://schemas.microsoft.com/office/2006/metadata/properties"/>
    <ds:schemaRef ds:uri="http://schemas.microsoft.com/office/infopath/2007/PartnerControls"/>
    <ds:schemaRef ds:uri="ba038740-69da-4beb-9424-6f16293a6780"/>
  </ds:schemaRefs>
</ds:datastoreItem>
</file>

<file path=docMetadata/LabelInfo.xml><?xml version="1.0" encoding="utf-8"?>
<clbl:labelList xmlns:clbl="http://schemas.microsoft.com/office/2020/mipLabelMetadata">
  <clbl:label id="{3b2fcf61-e554-45ed-9515-aef9600202ad}" enabled="1" method="Standard" siteId="{9fd9aac5-cf40-43f4-b697-b049462ec4a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Productie cliëntondersteuning</vt:lpstr>
      <vt:lpstr>Invulinstructie</vt:lpstr>
      <vt:lpstr>Blad5</vt:lpstr>
      <vt:lpstr>Blad2</vt:lpstr>
      <vt:lpstr>Blad3</vt:lpstr>
      <vt:lpstr>Blad1</vt:lpstr>
      <vt:lpstr>Blad4</vt:lpstr>
      <vt:lpstr>'Productie cliëntondersteuning'!Afdrukbereik</vt:lpstr>
    </vt:vector>
  </TitlesOfParts>
  <Manager/>
  <Company>CZ zorgkantoor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productie onafhankelijke cliëntonderteuning 2020</dc:title>
  <dc:subject>format productie OCO</dc:subject>
  <dc:creator>CZ zorgkantoor</dc:creator>
  <cp:keywords>Format, productie, onafhankelijke cliëntondersteuning, 2020</cp:keywords>
  <dc:description/>
  <cp:lastModifiedBy>Femke Scholten</cp:lastModifiedBy>
  <cp:revision/>
  <dcterms:created xsi:type="dcterms:W3CDTF">2015-02-04T13:16:12Z</dcterms:created>
  <dcterms:modified xsi:type="dcterms:W3CDTF">2025-12-22T13:58:35Z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0x0101003D93667884C3D9499D848086F524FF7900E9DABC58CA8BFF4E9FE980C6768A14D8</vt:lpwstr>
  </property>
  <property fmtid="{D5CDD505-2E9C-101B-9397-08002B2CF9AE}" pid="3" name="MSIP_Label_8e45bac7-d74d-45de-ad3c-2a3094df9ba8_Enabled">
    <vt:lpwstr>true</vt:lpwstr>
  </property>
  <property fmtid="{D5CDD505-2E9C-101B-9397-08002B2CF9AE}" pid="4" name="MSIP_Label_8e45bac7-d74d-45de-ad3c-2a3094df9ba8_SetDate">
    <vt:lpwstr>2023-07-26T11:07:26Z</vt:lpwstr>
  </property>
  <property fmtid="{D5CDD505-2E9C-101B-9397-08002B2CF9AE}" pid="5" name="MSIP_Label_8e45bac7-d74d-45de-ad3c-2a3094df9ba8_Method">
    <vt:lpwstr>Standard</vt:lpwstr>
  </property>
  <property fmtid="{D5CDD505-2E9C-101B-9397-08002B2CF9AE}" pid="6" name="MSIP_Label_8e45bac7-d74d-45de-ad3c-2a3094df9ba8_Name">
    <vt:lpwstr>8e45bac7-d74d-45de-ad3c-2a3094df9ba8</vt:lpwstr>
  </property>
  <property fmtid="{D5CDD505-2E9C-101B-9397-08002B2CF9AE}" pid="7" name="MSIP_Label_8e45bac7-d74d-45de-ad3c-2a3094df9ba8_SiteId">
    <vt:lpwstr>397961b4-4a6f-4301-9720-8de4ac6d75f3</vt:lpwstr>
  </property>
  <property fmtid="{D5CDD505-2E9C-101B-9397-08002B2CF9AE}" pid="8" name="MSIP_Label_8e45bac7-d74d-45de-ad3c-2a3094df9ba8_ActionId">
    <vt:lpwstr>95d55d46-07a9-40aa-9683-e822f430ebda</vt:lpwstr>
  </property>
  <property fmtid="{D5CDD505-2E9C-101B-9397-08002B2CF9AE}" pid="9" name="MSIP_Label_8e45bac7-d74d-45de-ad3c-2a3094df9ba8_ContentBits">
    <vt:lpwstr>0</vt:lpwstr>
  </property>
  <property fmtid="{D5CDD505-2E9C-101B-9397-08002B2CF9AE}" pid="10" name="MediaServiceImageTags">
    <vt:lpwstr/>
  </property>
  <property fmtid="{D5CDD505-2E9C-101B-9397-08002B2CF9AE}" pid="11" name="TaxKeyword">
    <vt:lpwstr>32;#productie|591af337-13c5-4ac0-9ee0-2e24f0259b94;#31;#onafhankelijke cliëntondersteuning|78a9131a-6c15-40a9-a18c-cd7046359baf;#30;#2020|a90c620f-6fba-4b02-85f7-88acc1d5cd03;#29;#Format|9dcadc81-157e-4aa4-be4e-29c58b91a7f0</vt:lpwstr>
  </property>
  <property fmtid="{D5CDD505-2E9C-101B-9397-08002B2CF9AE}" pid="12" name="lcf76f155ced4ddcb4097134ff3c332f">
    <vt:lpwstr/>
  </property>
</Properties>
</file>